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<sst xmlns="http://schemas.openxmlformats.org/spreadsheetml/2006/main" count="259" uniqueCount="252">
  <si>
    <t>Batsman</t>
  </si>
  <si>
    <t>Innings</t>
  </si>
  <si>
    <t>NO</t>
  </si>
  <si>
    <t>HS</t>
  </si>
  <si>
    <t>Best season</t>
  </si>
  <si>
    <t>Runs</t>
  </si>
  <si>
    <t>Average</t>
  </si>
  <si>
    <t>Ames N</t>
  </si>
  <si>
    <t>Brazier M</t>
  </si>
  <si>
    <t>Brazier R</t>
  </si>
  <si>
    <t>Brazier S</t>
  </si>
  <si>
    <t>Clifton R</t>
  </si>
  <si>
    <t>Crouch T</t>
  </si>
  <si>
    <t>Fisher J</t>
  </si>
  <si>
    <t>Gamble</t>
  </si>
  <si>
    <t>Grayson J</t>
  </si>
  <si>
    <t>Guyer C</t>
  </si>
  <si>
    <t>Hall J</t>
  </si>
  <si>
    <t>Hawthorne M</t>
  </si>
  <si>
    <t>Hill J</t>
  </si>
  <si>
    <t>Hillier J</t>
  </si>
  <si>
    <t>Hillier M</t>
  </si>
  <si>
    <t>Langley B</t>
  </si>
  <si>
    <t>Lecomber W</t>
  </si>
  <si>
    <t>Masters T</t>
  </si>
  <si>
    <t>Osman N</t>
  </si>
  <si>
    <t>Powell T</t>
  </si>
  <si>
    <t>Rees G</t>
  </si>
  <si>
    <t>Thompson H</t>
  </si>
  <si>
    <t>Townend M</t>
  </si>
  <si>
    <t>Tuck C</t>
  </si>
  <si>
    <t>Tuck CJ</t>
  </si>
  <si>
    <t>Walder T</t>
  </si>
  <si>
    <t>Yates G</t>
  </si>
  <si>
    <t>Trow C</t>
  </si>
  <si>
    <t>Alexander J</t>
  </si>
  <si>
    <t>Ames A</t>
  </si>
  <si>
    <t>Andrews B</t>
  </si>
  <si>
    <t>Arnold M</t>
  </si>
  <si>
    <t>Ashenden A</t>
  </si>
  <si>
    <t>Barlow F</t>
  </si>
  <si>
    <t>Bartlett</t>
  </si>
  <si>
    <t>Bettin C</t>
  </si>
  <si>
    <t>Buckle P</t>
  </si>
  <si>
    <t>Burnham J</t>
  </si>
  <si>
    <t>Cheetham R</t>
  </si>
  <si>
    <t>Cledwyn P</t>
  </si>
  <si>
    <t>Cledwyn T</t>
  </si>
  <si>
    <t>Cook P</t>
  </si>
  <si>
    <t>Cooper N</t>
  </si>
  <si>
    <t>Cowell M</t>
  </si>
  <si>
    <t>Elwood D</t>
  </si>
  <si>
    <t>Evans S</t>
  </si>
  <si>
    <t>Frayne G</t>
  </si>
  <si>
    <t>Galloway A</t>
  </si>
  <si>
    <t>Gill B</t>
  </si>
  <si>
    <t>Gill J</t>
  </si>
  <si>
    <t>Goodall H</t>
  </si>
  <si>
    <t>Grayson R</t>
  </si>
  <si>
    <t>Guyer P</t>
  </si>
  <si>
    <t>Harris A</t>
  </si>
  <si>
    <t>Healey C</t>
  </si>
  <si>
    <t>Hunt R</t>
  </si>
  <si>
    <t>Johnson N</t>
  </si>
  <si>
    <t>McLachlan J</t>
  </si>
  <si>
    <t>Murphy</t>
  </si>
  <si>
    <t>Phillips W</t>
  </si>
  <si>
    <t>Philpott E</t>
  </si>
  <si>
    <t>Powdrill R</t>
  </si>
  <si>
    <t>Powdrill S</t>
  </si>
  <si>
    <t>Prince B</t>
  </si>
  <si>
    <t>Prince H</t>
  </si>
  <si>
    <t>Prince M</t>
  </si>
  <si>
    <t>Reed M</t>
  </si>
  <si>
    <t>Rees D</t>
  </si>
  <si>
    <t>Robbins B</t>
  </si>
  <si>
    <t>Robson R</t>
  </si>
  <si>
    <t>Rogers A</t>
  </si>
  <si>
    <t>Shepherd P</t>
  </si>
  <si>
    <t>Snellgrove I</t>
  </si>
  <si>
    <t>Souter J</t>
  </si>
  <si>
    <t>Stanton P</t>
  </si>
  <si>
    <t>Tizzard G</t>
  </si>
  <si>
    <t>Trickett A</t>
  </si>
  <si>
    <t>Tully R</t>
  </si>
  <si>
    <t>Vertannes C</t>
  </si>
  <si>
    <t>Walker R</t>
  </si>
  <si>
    <t>Walton M</t>
  </si>
  <si>
    <t>Walton Mig</t>
  </si>
  <si>
    <t>White N</t>
  </si>
  <si>
    <t>White P</t>
  </si>
  <si>
    <t>Whitehead R</t>
  </si>
  <si>
    <t>Williams N</t>
  </si>
  <si>
    <t>Yarrien G</t>
  </si>
  <si>
    <t>74*</t>
  </si>
  <si>
    <t>1*</t>
  </si>
  <si>
    <t>23*</t>
  </si>
  <si>
    <t>106*</t>
  </si>
  <si>
    <t>19*</t>
  </si>
  <si>
    <t>43*</t>
  </si>
  <si>
    <t>44*</t>
  </si>
  <si>
    <t>47*</t>
  </si>
  <si>
    <t>32*</t>
  </si>
  <si>
    <t>148*</t>
  </si>
  <si>
    <t>21*</t>
  </si>
  <si>
    <t>77*</t>
  </si>
  <si>
    <t>72*</t>
  </si>
  <si>
    <t>Rioteers Cricket Club - Career Batting Performances</t>
  </si>
  <si>
    <t>95*</t>
  </si>
  <si>
    <t>Harris S</t>
  </si>
  <si>
    <t>Wyndham P</t>
  </si>
  <si>
    <t>Dickety S</t>
  </si>
  <si>
    <t>Swanepoel I</t>
  </si>
  <si>
    <t>Dickety M</t>
  </si>
  <si>
    <t>Dickety A</t>
  </si>
  <si>
    <t>Williams C</t>
  </si>
  <si>
    <t>Pennycuik Ali</t>
  </si>
  <si>
    <t>Pennycuik And</t>
  </si>
  <si>
    <t>Evans M</t>
  </si>
  <si>
    <t>Masters Mark</t>
  </si>
  <si>
    <t>Masters R</t>
  </si>
  <si>
    <t>Smith T</t>
  </si>
  <si>
    <t>Protheroe D</t>
  </si>
  <si>
    <t>Heath J</t>
  </si>
  <si>
    <t>Gilbert A</t>
  </si>
  <si>
    <t>Rogers J</t>
  </si>
  <si>
    <t>Jacobs T</t>
  </si>
  <si>
    <t>Russell L</t>
  </si>
  <si>
    <t>Davidson D</t>
  </si>
  <si>
    <t>Spraque</t>
  </si>
  <si>
    <t>Osman T</t>
  </si>
  <si>
    <t>Holloway T</t>
  </si>
  <si>
    <t>Coverdale H</t>
  </si>
  <si>
    <t>Farooq</t>
  </si>
  <si>
    <t>Also Batted</t>
  </si>
  <si>
    <t>Masters Matt</t>
  </si>
  <si>
    <t>Shrimpton</t>
  </si>
  <si>
    <t>Bull</t>
  </si>
  <si>
    <t>French</t>
  </si>
  <si>
    <t>Woolridge</t>
  </si>
  <si>
    <t>Granwell</t>
  </si>
  <si>
    <t>Rideout</t>
  </si>
  <si>
    <t>Young P</t>
  </si>
  <si>
    <t>Menlove R</t>
  </si>
  <si>
    <t>Stewart R</t>
  </si>
  <si>
    <t>McCormack-Cox S</t>
  </si>
  <si>
    <t>McCormack-Cox T</t>
  </si>
  <si>
    <t>Underwood T</t>
  </si>
  <si>
    <t>Firkin J</t>
  </si>
  <si>
    <t>138*</t>
  </si>
  <si>
    <t>Stewart G</t>
  </si>
  <si>
    <t>Cleiffe D</t>
  </si>
  <si>
    <t>108*</t>
  </si>
  <si>
    <t>Smith J</t>
  </si>
  <si>
    <t>Kane C</t>
  </si>
  <si>
    <t>Bambry D</t>
  </si>
  <si>
    <t>Light J</t>
  </si>
  <si>
    <t>Gardiner</t>
  </si>
  <si>
    <t>Bowden</t>
  </si>
  <si>
    <t>Arscott R</t>
  </si>
  <si>
    <t>Walder J</t>
  </si>
  <si>
    <t>Carrington M</t>
  </si>
  <si>
    <t>Smith S</t>
  </si>
  <si>
    <t>Withy</t>
  </si>
  <si>
    <t>Steggle A</t>
  </si>
  <si>
    <t>Beechey</t>
  </si>
  <si>
    <t>Patel</t>
  </si>
  <si>
    <t>Fahy</t>
  </si>
  <si>
    <t>Blank P</t>
  </si>
  <si>
    <t>Hillier Archie</t>
  </si>
  <si>
    <t>Green C</t>
  </si>
  <si>
    <t>Foster A</t>
  </si>
  <si>
    <t>Heath A</t>
  </si>
  <si>
    <t>Dorlay B</t>
  </si>
  <si>
    <t>Gray  C</t>
  </si>
  <si>
    <t>Brook D</t>
  </si>
  <si>
    <t>Vine D</t>
  </si>
  <si>
    <t>34*</t>
  </si>
  <si>
    <t>Samuel G</t>
  </si>
  <si>
    <t>Banks J</t>
  </si>
  <si>
    <t>Shea J</t>
  </si>
  <si>
    <t>Lowden M</t>
  </si>
  <si>
    <t>Mapstone P</t>
  </si>
  <si>
    <t>Burgess T</t>
  </si>
  <si>
    <t>Ponsford</t>
  </si>
  <si>
    <t>Weller S</t>
  </si>
  <si>
    <t>Mills A</t>
  </si>
  <si>
    <t>Dunton J</t>
  </si>
  <si>
    <t>Green S</t>
  </si>
  <si>
    <t>Myersgough</t>
  </si>
  <si>
    <t>Saunders</t>
  </si>
  <si>
    <t>Bickford M</t>
  </si>
  <si>
    <t>Bickford D</t>
  </si>
  <si>
    <t>99*</t>
  </si>
  <si>
    <t>68*</t>
  </si>
  <si>
    <t>Culmer S</t>
  </si>
  <si>
    <t>Gibbons C</t>
  </si>
  <si>
    <t>45*</t>
  </si>
  <si>
    <t>Gill M</t>
  </si>
  <si>
    <t>Lowden J</t>
  </si>
  <si>
    <t>Stafford D</t>
  </si>
  <si>
    <t>Roussow C</t>
  </si>
  <si>
    <t>Goodson</t>
  </si>
  <si>
    <t>Beale M</t>
  </si>
  <si>
    <t>Hillier G</t>
  </si>
  <si>
    <t>Crouch M</t>
  </si>
  <si>
    <t>Young S</t>
  </si>
  <si>
    <t>Warrick R</t>
  </si>
  <si>
    <t>Craddock R</t>
  </si>
  <si>
    <t>Culmer J</t>
  </si>
  <si>
    <t>90*</t>
  </si>
  <si>
    <t>Culmer M</t>
  </si>
  <si>
    <t>79*</t>
  </si>
  <si>
    <t>Hill Harrison</t>
  </si>
  <si>
    <t>Hillier Bertie</t>
  </si>
  <si>
    <t>Holley D</t>
  </si>
  <si>
    <t>105*</t>
  </si>
  <si>
    <t>55*</t>
  </si>
  <si>
    <t>66*</t>
  </si>
  <si>
    <t>Wood J</t>
  </si>
  <si>
    <t>Barker T</t>
  </si>
  <si>
    <t>Swayles S</t>
  </si>
  <si>
    <t>Rinaldo R</t>
  </si>
  <si>
    <t>Stafford J</t>
  </si>
  <si>
    <t>Slape J</t>
  </si>
  <si>
    <t>Whiting J</t>
  </si>
  <si>
    <t>Sudip N</t>
  </si>
  <si>
    <t>Swayles D</t>
  </si>
  <si>
    <t>Vincent</t>
  </si>
  <si>
    <t>Hadsell J</t>
  </si>
  <si>
    <t>Hutchins B</t>
  </si>
  <si>
    <t>Osman I</t>
  </si>
  <si>
    <t>Winspear N</t>
  </si>
  <si>
    <t>Hillier W</t>
  </si>
  <si>
    <t>Up to and including 2020 season (qualification 10 completed innings)</t>
  </si>
  <si>
    <t>102*</t>
  </si>
  <si>
    <t>Branch C</t>
  </si>
  <si>
    <t>Van der Westhaven</t>
  </si>
  <si>
    <t>Palmer R</t>
  </si>
  <si>
    <t>Folley C</t>
  </si>
  <si>
    <t>9*</t>
  </si>
  <si>
    <t>Smith A</t>
  </si>
  <si>
    <t>16*</t>
  </si>
  <si>
    <t>Spagnoletti A</t>
  </si>
  <si>
    <t>Bullough M</t>
  </si>
  <si>
    <t>Arnold J</t>
  </si>
  <si>
    <t>Beaver M</t>
  </si>
  <si>
    <t>Bierney O</t>
  </si>
  <si>
    <t>Williams G</t>
  </si>
  <si>
    <t>Gilbey J</t>
  </si>
  <si>
    <t>Wilson S</t>
  </si>
  <si>
    <t>Cook 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</si>
</sst>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6"/>
  <sheetViews>
    <sheetView tabSelected="1" zoomScalePageLayoutView="0" workbookViewId="0" topLeftCell="A37">
      <selection activeCell="I203" sqref="I203"/>
    </sheetView>
  </sheetViews>
  <sheetFormatPr defaultColWidth="9.140625" defaultRowHeight="12.75"/>
  <cols>
    <col min="1" max="1" width="0.2890625" style="0" customWidth="1"/>
    <col min="2" max="2" width="16.7109375" style="0" customWidth="1"/>
    <col min="3" max="3" width="10.8515625" style="0" customWidth="1"/>
    <col min="4" max="4" width="10.00390625" style="0" customWidth="1"/>
    <col min="5" max="5" width="10.140625" style="3" customWidth="1"/>
    <col min="6" max="6" width="12.8515625" style="3" customWidth="1"/>
    <col min="7" max="7" width="10.140625" style="3" customWidth="1"/>
    <col min="8" max="8" width="10.8515625" style="4" customWidth="1"/>
  </cols>
  <sheetData>
    <row r="1" spans="2:14" ht="12.75">
      <c r="B1" s="24" t="s">
        <v>107</v>
      </c>
      <c r="C1" s="24"/>
      <c r="D1" s="24"/>
      <c r="E1" s="24"/>
      <c r="F1" s="24"/>
      <c r="G1" s="24"/>
      <c r="H1" s="25"/>
      <c r="I1" s="1"/>
      <c r="J1" s="1"/>
      <c r="K1" s="1"/>
      <c r="L1" s="1"/>
      <c r="M1" s="1"/>
      <c r="N1" s="1"/>
    </row>
    <row r="2" spans="2:14" ht="12.75">
      <c r="B2" s="14"/>
      <c r="C2" s="14"/>
      <c r="D2" s="14"/>
      <c r="E2" s="10"/>
      <c r="F2" s="10"/>
      <c r="G2" s="10"/>
      <c r="H2" s="14"/>
      <c r="I2" s="1"/>
      <c r="J2" s="1"/>
      <c r="K2" s="1"/>
      <c r="L2" s="1"/>
      <c r="M2" s="1"/>
      <c r="N2" s="1"/>
    </row>
    <row r="3" spans="2:14" s="8" customFormat="1" ht="12.75">
      <c r="B3" s="24" t="s">
        <v>234</v>
      </c>
      <c r="C3" s="24"/>
      <c r="D3" s="24"/>
      <c r="E3" s="24"/>
      <c r="F3" s="24"/>
      <c r="G3" s="24"/>
      <c r="H3" s="24"/>
      <c r="I3" s="10"/>
      <c r="J3" s="10"/>
      <c r="K3" s="10"/>
      <c r="L3" s="10"/>
      <c r="M3" s="10"/>
      <c r="N3" s="10"/>
    </row>
    <row r="4" spans="2:14" ht="12.75">
      <c r="B4" s="15"/>
      <c r="C4" s="15"/>
      <c r="D4" s="15"/>
      <c r="E4" s="2"/>
      <c r="F4" s="2"/>
      <c r="G4" s="2"/>
      <c r="H4" s="15"/>
      <c r="I4" s="10"/>
      <c r="J4" s="10"/>
      <c r="K4" s="10"/>
      <c r="L4" s="10"/>
      <c r="M4" s="10"/>
      <c r="N4" s="10"/>
    </row>
    <row r="5" spans="2:14" ht="12.75">
      <c r="B5" s="16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12" t="s">
        <v>6</v>
      </c>
      <c r="I5" s="3"/>
      <c r="J5" s="3"/>
      <c r="K5" s="3"/>
      <c r="L5" s="3"/>
      <c r="M5" s="4"/>
      <c r="N5" s="4"/>
    </row>
    <row r="6" spans="1:14" ht="12.75">
      <c r="A6" s="7"/>
      <c r="B6" s="5" t="s">
        <v>10</v>
      </c>
      <c r="C6" s="6">
        <v>162</v>
      </c>
      <c r="D6" s="6">
        <v>39</v>
      </c>
      <c r="E6" s="3">
        <v>131</v>
      </c>
      <c r="F6" s="19">
        <v>723</v>
      </c>
      <c r="G6" s="3">
        <v>6817</v>
      </c>
      <c r="H6" s="20">
        <f aca="true" t="shared" si="0" ref="H6:H19">G6/(C6-D6)</f>
        <v>55.422764227642276</v>
      </c>
      <c r="I6" s="3"/>
      <c r="J6" s="3"/>
      <c r="K6" s="3"/>
      <c r="L6" s="3"/>
      <c r="M6" s="4"/>
      <c r="N6" s="4"/>
    </row>
    <row r="7" spans="1:14" ht="12.75">
      <c r="A7" s="7"/>
      <c r="B7" s="5" t="s">
        <v>16</v>
      </c>
      <c r="C7" s="6">
        <v>107</v>
      </c>
      <c r="D7" s="6">
        <v>43</v>
      </c>
      <c r="E7" s="3" t="s">
        <v>97</v>
      </c>
      <c r="F7" s="3">
        <v>393</v>
      </c>
      <c r="G7" s="3">
        <v>2662</v>
      </c>
      <c r="H7" s="7">
        <f t="shared" si="0"/>
        <v>41.59375</v>
      </c>
      <c r="I7" s="3"/>
      <c r="J7" s="3"/>
      <c r="K7" s="3"/>
      <c r="L7" s="3"/>
      <c r="M7" s="4"/>
      <c r="N7" s="4"/>
    </row>
    <row r="8" spans="1:14" ht="12.75">
      <c r="A8" s="7"/>
      <c r="B8" s="5" t="s">
        <v>27</v>
      </c>
      <c r="C8" s="6">
        <v>60</v>
      </c>
      <c r="D8" s="6">
        <v>9</v>
      </c>
      <c r="E8" s="3">
        <v>115</v>
      </c>
      <c r="F8" s="3">
        <v>377</v>
      </c>
      <c r="G8" s="3">
        <v>2106</v>
      </c>
      <c r="H8" s="7">
        <f t="shared" si="0"/>
        <v>41.294117647058826</v>
      </c>
      <c r="I8" s="3"/>
      <c r="J8" s="3"/>
      <c r="K8" s="3"/>
      <c r="L8" s="3"/>
      <c r="M8" s="4"/>
      <c r="N8" s="4"/>
    </row>
    <row r="9" spans="1:14" ht="12.75">
      <c r="A9" s="7"/>
      <c r="B9" s="5" t="s">
        <v>25</v>
      </c>
      <c r="C9" s="6">
        <v>97</v>
      </c>
      <c r="D9" s="6">
        <v>14</v>
      </c>
      <c r="E9" s="3">
        <v>133</v>
      </c>
      <c r="F9" s="3">
        <v>447</v>
      </c>
      <c r="G9" s="3">
        <v>3269</v>
      </c>
      <c r="H9" s="7">
        <f t="shared" si="0"/>
        <v>39.3855421686747</v>
      </c>
      <c r="I9" s="3"/>
      <c r="J9" s="3"/>
      <c r="K9" s="3"/>
      <c r="L9" s="3"/>
      <c r="M9" s="4"/>
      <c r="N9" s="4"/>
    </row>
    <row r="10" spans="1:14" ht="12.75">
      <c r="A10" s="7"/>
      <c r="B10" s="5" t="s">
        <v>35</v>
      </c>
      <c r="C10" s="6">
        <v>39</v>
      </c>
      <c r="D10" s="6">
        <v>6</v>
      </c>
      <c r="E10" s="3">
        <v>131</v>
      </c>
      <c r="F10" s="3">
        <v>524</v>
      </c>
      <c r="G10" s="3">
        <v>1289</v>
      </c>
      <c r="H10" s="7">
        <f t="shared" si="0"/>
        <v>39.06060606060606</v>
      </c>
      <c r="I10" s="3"/>
      <c r="J10" s="3"/>
      <c r="K10" s="3"/>
      <c r="L10" s="3"/>
      <c r="M10" s="4"/>
      <c r="N10" s="4"/>
    </row>
    <row r="11" spans="1:14" ht="12.75">
      <c r="A11" s="7"/>
      <c r="B11" s="5" t="s">
        <v>21</v>
      </c>
      <c r="C11" s="6">
        <v>269</v>
      </c>
      <c r="D11" s="6">
        <v>55</v>
      </c>
      <c r="E11" s="3">
        <v>140</v>
      </c>
      <c r="F11" s="3">
        <v>561</v>
      </c>
      <c r="G11" s="3">
        <v>8176</v>
      </c>
      <c r="H11" s="7">
        <f t="shared" si="0"/>
        <v>38.205607476635514</v>
      </c>
      <c r="I11" s="3"/>
      <c r="J11" s="3"/>
      <c r="K11" s="3"/>
      <c r="L11" s="3"/>
      <c r="M11" s="4"/>
      <c r="N11" s="4"/>
    </row>
    <row r="12" spans="1:8" ht="12.75">
      <c r="A12" s="7"/>
      <c r="B12" s="9" t="s">
        <v>148</v>
      </c>
      <c r="C12" s="11">
        <v>19</v>
      </c>
      <c r="D12" s="11">
        <v>3</v>
      </c>
      <c r="E12" s="3" t="s">
        <v>152</v>
      </c>
      <c r="F12" s="3">
        <v>210</v>
      </c>
      <c r="G12" s="3">
        <v>599</v>
      </c>
      <c r="H12" s="7">
        <f t="shared" si="0"/>
        <v>37.4375</v>
      </c>
    </row>
    <row r="13" spans="1:14" ht="12.75">
      <c r="A13" s="7"/>
      <c r="B13" s="5" t="s">
        <v>7</v>
      </c>
      <c r="C13" s="6">
        <v>10</v>
      </c>
      <c r="D13" s="6">
        <v>3</v>
      </c>
      <c r="E13" s="3">
        <v>40</v>
      </c>
      <c r="F13" s="3">
        <v>59</v>
      </c>
      <c r="G13" s="3">
        <v>256</v>
      </c>
      <c r="H13" s="7">
        <f t="shared" si="0"/>
        <v>36.57142857142857</v>
      </c>
      <c r="I13" s="3"/>
      <c r="J13" s="3"/>
      <c r="K13" s="3"/>
      <c r="L13" s="3"/>
      <c r="M13" s="4"/>
      <c r="N13" s="4"/>
    </row>
    <row r="14" spans="1:14" ht="12.75">
      <c r="A14" s="7"/>
      <c r="B14" s="5" t="s">
        <v>44</v>
      </c>
      <c r="C14" s="6">
        <v>40</v>
      </c>
      <c r="D14" s="6">
        <v>8</v>
      </c>
      <c r="E14" s="3">
        <v>107</v>
      </c>
      <c r="F14" s="3">
        <v>277</v>
      </c>
      <c r="G14" s="3">
        <v>1128</v>
      </c>
      <c r="H14" s="7">
        <f t="shared" si="0"/>
        <v>35.25</v>
      </c>
      <c r="I14" s="3"/>
      <c r="J14" s="3"/>
      <c r="K14" s="3"/>
      <c r="L14" s="3"/>
      <c r="M14" s="4"/>
      <c r="N14" s="4"/>
    </row>
    <row r="15" spans="1:14" ht="12.75">
      <c r="A15" s="7"/>
      <c r="B15" s="5" t="s">
        <v>109</v>
      </c>
      <c r="C15" s="11">
        <v>14</v>
      </c>
      <c r="D15" s="11">
        <v>4</v>
      </c>
      <c r="E15" s="3">
        <v>47</v>
      </c>
      <c r="F15" s="3">
        <v>232</v>
      </c>
      <c r="G15" s="3">
        <v>350</v>
      </c>
      <c r="H15" s="7">
        <f t="shared" si="0"/>
        <v>35</v>
      </c>
      <c r="I15" s="3"/>
      <c r="J15" s="3"/>
      <c r="K15" s="3"/>
      <c r="L15" s="3"/>
      <c r="M15" s="4"/>
      <c r="N15" s="4"/>
    </row>
    <row r="16" spans="1:14" ht="12.75">
      <c r="A16" s="7"/>
      <c r="B16" s="5" t="s">
        <v>33</v>
      </c>
      <c r="C16" s="6">
        <v>350</v>
      </c>
      <c r="D16" s="6">
        <v>41</v>
      </c>
      <c r="E16" s="3">
        <v>148</v>
      </c>
      <c r="F16" s="3">
        <v>637</v>
      </c>
      <c r="G16" s="19">
        <v>10686</v>
      </c>
      <c r="H16" s="7">
        <f t="shared" si="0"/>
        <v>34.58252427184466</v>
      </c>
      <c r="I16" s="3"/>
      <c r="J16" s="3"/>
      <c r="K16" s="3"/>
      <c r="L16" s="3"/>
      <c r="M16" s="4"/>
      <c r="N16" s="4"/>
    </row>
    <row r="17" spans="1:14" ht="12.75">
      <c r="A17" s="7"/>
      <c r="B17" s="5" t="s">
        <v>135</v>
      </c>
      <c r="C17" s="6">
        <v>63</v>
      </c>
      <c r="D17" s="6">
        <v>13</v>
      </c>
      <c r="E17" s="3">
        <v>107</v>
      </c>
      <c r="F17" s="3">
        <v>321</v>
      </c>
      <c r="G17" s="3">
        <v>1725</v>
      </c>
      <c r="H17" s="7">
        <f t="shared" si="0"/>
        <v>34.5</v>
      </c>
      <c r="I17" s="3"/>
      <c r="J17" s="3"/>
      <c r="K17" s="3"/>
      <c r="L17" s="3"/>
      <c r="M17" s="4"/>
      <c r="N17" s="4"/>
    </row>
    <row r="18" spans="1:14" ht="12.75">
      <c r="A18" s="7"/>
      <c r="B18" s="5" t="s">
        <v>87</v>
      </c>
      <c r="C18" s="6">
        <v>79</v>
      </c>
      <c r="D18" s="6">
        <v>20</v>
      </c>
      <c r="E18" s="3">
        <v>150</v>
      </c>
      <c r="F18" s="3">
        <v>405</v>
      </c>
      <c r="G18" s="3">
        <v>2004</v>
      </c>
      <c r="H18" s="7">
        <f t="shared" si="0"/>
        <v>33.96610169491525</v>
      </c>
      <c r="I18" s="3"/>
      <c r="J18" s="3"/>
      <c r="K18" s="3"/>
      <c r="L18" s="3"/>
      <c r="M18" s="4"/>
      <c r="N18" s="4"/>
    </row>
    <row r="19" spans="1:14" ht="12.75">
      <c r="A19" s="7"/>
      <c r="B19" s="5" t="s">
        <v>53</v>
      </c>
      <c r="C19" s="6">
        <v>24</v>
      </c>
      <c r="D19" s="6">
        <v>6</v>
      </c>
      <c r="E19" s="3">
        <v>97</v>
      </c>
      <c r="F19" s="3">
        <v>277</v>
      </c>
      <c r="G19" s="3">
        <v>603</v>
      </c>
      <c r="H19" s="7">
        <f t="shared" si="0"/>
        <v>33.5</v>
      </c>
      <c r="I19" s="3"/>
      <c r="J19" s="3"/>
      <c r="K19" s="3"/>
      <c r="L19" s="3"/>
      <c r="M19" s="4"/>
      <c r="N19" s="4"/>
    </row>
    <row r="20" spans="1:14" ht="12.75">
      <c r="A20" s="7"/>
      <c r="B20" s="5" t="s">
        <v>39</v>
      </c>
      <c r="C20" s="6">
        <v>35</v>
      </c>
      <c r="D20" s="6">
        <v>8</v>
      </c>
      <c r="E20" s="3">
        <v>82</v>
      </c>
      <c r="F20" s="3">
        <v>179</v>
      </c>
      <c r="G20" s="3">
        <v>746</v>
      </c>
      <c r="H20" s="7">
        <f aca="true" t="shared" si="1" ref="H20:H29">G20/(C20-D20)</f>
        <v>27.62962962962963</v>
      </c>
      <c r="I20" s="3"/>
      <c r="J20" s="3"/>
      <c r="K20" s="3"/>
      <c r="L20" s="3"/>
      <c r="M20" s="4"/>
      <c r="N20" s="4"/>
    </row>
    <row r="21" spans="1:14" ht="12.75">
      <c r="A21" s="7"/>
      <c r="B21" s="9" t="s">
        <v>170</v>
      </c>
      <c r="C21" s="11">
        <v>17</v>
      </c>
      <c r="D21" s="11">
        <v>2</v>
      </c>
      <c r="E21" s="3">
        <v>84</v>
      </c>
      <c r="F21" s="3">
        <v>189</v>
      </c>
      <c r="G21" s="3">
        <v>386</v>
      </c>
      <c r="H21" s="7">
        <f t="shared" si="1"/>
        <v>25.733333333333334</v>
      </c>
      <c r="I21" s="18"/>
      <c r="J21" s="3"/>
      <c r="K21" s="3"/>
      <c r="L21" s="3"/>
      <c r="M21" s="4"/>
      <c r="N21" s="4"/>
    </row>
    <row r="22" spans="1:14" ht="12.75">
      <c r="A22" s="7"/>
      <c r="B22" s="9" t="s">
        <v>115</v>
      </c>
      <c r="C22" s="6">
        <v>114</v>
      </c>
      <c r="D22" s="6">
        <v>22</v>
      </c>
      <c r="E22" s="3">
        <v>99</v>
      </c>
      <c r="F22" s="3">
        <v>294</v>
      </c>
      <c r="G22" s="3">
        <v>2365</v>
      </c>
      <c r="H22" s="7">
        <f>G22/(C22-D22)</f>
        <v>25.706521739130434</v>
      </c>
      <c r="I22" s="3"/>
      <c r="J22" s="3"/>
      <c r="K22" s="3"/>
      <c r="L22" s="3"/>
      <c r="M22" s="4"/>
      <c r="N22" s="4"/>
    </row>
    <row r="23" spans="1:14" ht="12.75">
      <c r="A23" s="7"/>
      <c r="B23" s="5" t="s">
        <v>89</v>
      </c>
      <c r="C23" s="6">
        <v>11</v>
      </c>
      <c r="D23" s="6">
        <v>1</v>
      </c>
      <c r="E23" s="3">
        <v>57</v>
      </c>
      <c r="F23" s="3">
        <v>244</v>
      </c>
      <c r="G23" s="3">
        <v>251</v>
      </c>
      <c r="H23" s="7">
        <f>G23/(C23-D23)</f>
        <v>25.1</v>
      </c>
      <c r="I23" s="3"/>
      <c r="J23" s="3"/>
      <c r="K23" s="3"/>
      <c r="L23" s="3"/>
      <c r="M23" s="4"/>
      <c r="N23" s="4"/>
    </row>
    <row r="24" spans="1:14" ht="12.75">
      <c r="A24" s="7"/>
      <c r="B24" s="9" t="s">
        <v>192</v>
      </c>
      <c r="C24" s="11">
        <v>60</v>
      </c>
      <c r="D24" s="11">
        <v>4</v>
      </c>
      <c r="E24" s="3" t="s">
        <v>193</v>
      </c>
      <c r="F24" s="3">
        <v>254</v>
      </c>
      <c r="G24" s="3">
        <v>1387</v>
      </c>
      <c r="H24" s="7">
        <f>G24/(C24-D24)</f>
        <v>24.767857142857142</v>
      </c>
      <c r="I24" s="3"/>
      <c r="J24" s="3"/>
      <c r="K24" s="3"/>
      <c r="L24" s="3"/>
      <c r="M24" s="4"/>
      <c r="N24" s="4"/>
    </row>
    <row r="25" spans="2:9" ht="12.75">
      <c r="B25" s="9" t="s">
        <v>214</v>
      </c>
      <c r="C25" s="11">
        <v>43</v>
      </c>
      <c r="D25" s="11">
        <v>12</v>
      </c>
      <c r="E25" s="3" t="s">
        <v>218</v>
      </c>
      <c r="F25" s="3">
        <v>381</v>
      </c>
      <c r="G25" s="3">
        <v>749</v>
      </c>
      <c r="H25" s="7">
        <f t="shared" si="1"/>
        <v>24.161290322580644</v>
      </c>
      <c r="I25" s="13"/>
    </row>
    <row r="26" spans="1:14" ht="12.75">
      <c r="A26" s="7"/>
      <c r="B26" s="9" t="s">
        <v>151</v>
      </c>
      <c r="C26" s="11">
        <v>12</v>
      </c>
      <c r="D26" s="11">
        <v>1</v>
      </c>
      <c r="E26" s="3">
        <v>64</v>
      </c>
      <c r="F26" s="3">
        <v>90</v>
      </c>
      <c r="G26" s="3">
        <v>257</v>
      </c>
      <c r="H26" s="7">
        <f t="shared" si="1"/>
        <v>23.363636363636363</v>
      </c>
      <c r="I26" s="3"/>
      <c r="J26" s="3"/>
      <c r="K26" s="3"/>
      <c r="L26" s="3"/>
      <c r="M26" s="4"/>
      <c r="N26" s="4"/>
    </row>
    <row r="27" spans="1:14" ht="12.75">
      <c r="A27" s="7"/>
      <c r="B27" s="5" t="s">
        <v>59</v>
      </c>
      <c r="C27" s="6">
        <v>40</v>
      </c>
      <c r="D27" s="6">
        <v>3</v>
      </c>
      <c r="E27" s="3">
        <v>86</v>
      </c>
      <c r="F27" s="3">
        <v>165</v>
      </c>
      <c r="G27" s="3">
        <v>840</v>
      </c>
      <c r="H27" s="7">
        <f t="shared" si="1"/>
        <v>22.7027027027027</v>
      </c>
      <c r="I27" s="3"/>
      <c r="J27" s="3"/>
      <c r="K27" s="3"/>
      <c r="L27" s="3"/>
      <c r="M27" s="4"/>
      <c r="N27" s="4"/>
    </row>
    <row r="28" spans="1:14" ht="12.75">
      <c r="A28" s="7"/>
      <c r="B28" s="5" t="s">
        <v>92</v>
      </c>
      <c r="C28" s="6">
        <v>28</v>
      </c>
      <c r="D28" s="6">
        <v>2</v>
      </c>
      <c r="E28" s="3">
        <v>79</v>
      </c>
      <c r="F28" s="3">
        <v>233</v>
      </c>
      <c r="G28" s="3">
        <v>579</v>
      </c>
      <c r="H28" s="7">
        <f t="shared" si="1"/>
        <v>22.26923076923077</v>
      </c>
      <c r="I28" s="3"/>
      <c r="J28" s="3"/>
      <c r="K28" s="3"/>
      <c r="L28" s="3"/>
      <c r="M28" s="4"/>
      <c r="N28" s="4"/>
    </row>
    <row r="29" spans="1:14" ht="12.75">
      <c r="A29" s="7"/>
      <c r="B29" s="5" t="s">
        <v>63</v>
      </c>
      <c r="C29" s="6">
        <v>300</v>
      </c>
      <c r="D29" s="6">
        <v>20</v>
      </c>
      <c r="E29" s="19" t="s">
        <v>103</v>
      </c>
      <c r="F29" s="3">
        <v>537</v>
      </c>
      <c r="G29" s="3">
        <v>6189</v>
      </c>
      <c r="H29" s="7">
        <f t="shared" si="1"/>
        <v>22.103571428571428</v>
      </c>
      <c r="I29" s="3"/>
      <c r="J29" s="3"/>
      <c r="K29" s="3"/>
      <c r="L29" s="3"/>
      <c r="M29" s="4"/>
      <c r="N29" s="4"/>
    </row>
    <row r="30" spans="1:14" ht="12.75">
      <c r="A30" s="7"/>
      <c r="B30" s="5" t="s">
        <v>46</v>
      </c>
      <c r="C30" s="6">
        <v>48</v>
      </c>
      <c r="D30" s="6">
        <v>2</v>
      </c>
      <c r="E30" s="3">
        <v>120</v>
      </c>
      <c r="F30" s="3">
        <v>158</v>
      </c>
      <c r="G30" s="3">
        <v>972</v>
      </c>
      <c r="H30" s="7">
        <f aca="true" t="shared" si="2" ref="H30:H53">G30/(C30-D30)</f>
        <v>21.130434782608695</v>
      </c>
      <c r="I30" s="3"/>
      <c r="J30" s="3"/>
      <c r="K30" s="3"/>
      <c r="L30" s="3"/>
      <c r="M30" s="4"/>
      <c r="N30" s="4"/>
    </row>
    <row r="31" spans="1:14" ht="12.75">
      <c r="A31" s="7"/>
      <c r="B31" s="5" t="s">
        <v>91</v>
      </c>
      <c r="C31" s="6">
        <v>44</v>
      </c>
      <c r="D31" s="6">
        <v>4</v>
      </c>
      <c r="E31" s="3">
        <v>65</v>
      </c>
      <c r="F31" s="3">
        <v>263</v>
      </c>
      <c r="G31" s="3">
        <v>832</v>
      </c>
      <c r="H31" s="7">
        <f t="shared" si="2"/>
        <v>20.8</v>
      </c>
      <c r="I31" s="3"/>
      <c r="J31" s="3"/>
      <c r="K31" s="3"/>
      <c r="L31" s="3"/>
      <c r="M31" s="4"/>
      <c r="N31" s="4"/>
    </row>
    <row r="32" spans="1:14" ht="12.75">
      <c r="A32" s="7"/>
      <c r="B32" s="5" t="s">
        <v>20</v>
      </c>
      <c r="C32" s="6">
        <v>150</v>
      </c>
      <c r="D32" s="6">
        <v>24</v>
      </c>
      <c r="E32" s="3" t="s">
        <v>216</v>
      </c>
      <c r="F32" s="3">
        <v>420</v>
      </c>
      <c r="G32" s="3">
        <v>2568</v>
      </c>
      <c r="H32" s="7">
        <f>G32/(C32-D32)</f>
        <v>20.38095238095238</v>
      </c>
      <c r="I32" s="3"/>
      <c r="J32" s="3"/>
      <c r="K32" s="3"/>
      <c r="L32" s="3"/>
      <c r="M32" s="4"/>
      <c r="N32" s="4"/>
    </row>
    <row r="33" spans="1:14" ht="12.75">
      <c r="A33" s="7"/>
      <c r="B33" s="5" t="s">
        <v>76</v>
      </c>
      <c r="C33" s="6">
        <v>258</v>
      </c>
      <c r="D33" s="6">
        <v>52</v>
      </c>
      <c r="E33" s="3">
        <v>88</v>
      </c>
      <c r="F33" s="3">
        <v>557</v>
      </c>
      <c r="G33" s="3">
        <v>4193</v>
      </c>
      <c r="H33" s="7">
        <f t="shared" si="2"/>
        <v>20.354368932038835</v>
      </c>
      <c r="I33" s="3"/>
      <c r="J33" s="3"/>
      <c r="K33" s="3"/>
      <c r="L33" s="3"/>
      <c r="M33" s="4"/>
      <c r="N33" s="4"/>
    </row>
    <row r="34" spans="1:14" ht="12.75">
      <c r="A34" s="7"/>
      <c r="B34" s="5" t="s">
        <v>8</v>
      </c>
      <c r="C34" s="6">
        <v>52</v>
      </c>
      <c r="D34" s="6">
        <v>10</v>
      </c>
      <c r="E34" s="3">
        <v>65</v>
      </c>
      <c r="F34" s="3">
        <v>123</v>
      </c>
      <c r="G34" s="3">
        <v>827</v>
      </c>
      <c r="H34" s="7">
        <f>G34/(C34-D34)</f>
        <v>19.69047619047619</v>
      </c>
      <c r="I34" s="3"/>
      <c r="J34" s="3"/>
      <c r="K34" s="3"/>
      <c r="L34" s="3"/>
      <c r="M34" s="4"/>
      <c r="N34" s="4"/>
    </row>
    <row r="35" spans="1:14" ht="12.75">
      <c r="A35" s="7"/>
      <c r="B35" s="5" t="s">
        <v>69</v>
      </c>
      <c r="C35" s="6">
        <v>176</v>
      </c>
      <c r="D35" s="6">
        <v>36</v>
      </c>
      <c r="E35" s="3" t="s">
        <v>105</v>
      </c>
      <c r="F35" s="3">
        <v>418</v>
      </c>
      <c r="G35" s="3">
        <v>2694</v>
      </c>
      <c r="H35" s="7">
        <f>G35/(C35-D35)</f>
        <v>19.242857142857144</v>
      </c>
      <c r="I35" s="3"/>
      <c r="J35" s="3"/>
      <c r="K35" s="3"/>
      <c r="L35" s="3"/>
      <c r="M35" s="4"/>
      <c r="N35" s="4"/>
    </row>
    <row r="36" spans="1:14" ht="12.75">
      <c r="A36" s="7"/>
      <c r="B36" s="5" t="s">
        <v>71</v>
      </c>
      <c r="C36" s="6">
        <v>52</v>
      </c>
      <c r="D36" s="6">
        <v>6</v>
      </c>
      <c r="E36" s="3">
        <v>92</v>
      </c>
      <c r="F36" s="3">
        <v>420</v>
      </c>
      <c r="G36" s="3">
        <v>867</v>
      </c>
      <c r="H36" s="7">
        <f t="shared" si="2"/>
        <v>18.847826086956523</v>
      </c>
      <c r="I36" s="3"/>
      <c r="J36" s="3"/>
      <c r="K36" s="3"/>
      <c r="L36" s="3"/>
      <c r="M36" s="4"/>
      <c r="N36" s="4"/>
    </row>
    <row r="37" spans="1:14" ht="12.75">
      <c r="A37" s="7"/>
      <c r="B37" s="5" t="s">
        <v>18</v>
      </c>
      <c r="C37" s="6">
        <v>160</v>
      </c>
      <c r="D37" s="6">
        <v>12</v>
      </c>
      <c r="E37" s="3" t="s">
        <v>108</v>
      </c>
      <c r="F37" s="3">
        <v>368</v>
      </c>
      <c r="G37" s="3">
        <v>2707</v>
      </c>
      <c r="H37" s="7">
        <f t="shared" si="2"/>
        <v>18.29054054054054</v>
      </c>
      <c r="I37" s="3"/>
      <c r="J37" s="3"/>
      <c r="K37" s="3"/>
      <c r="L37" s="3"/>
      <c r="M37" s="4"/>
      <c r="N37" s="4"/>
    </row>
    <row r="38" spans="1:14" ht="12.75">
      <c r="A38" s="7"/>
      <c r="B38" s="5" t="s">
        <v>28</v>
      </c>
      <c r="C38" s="6">
        <v>66</v>
      </c>
      <c r="D38" s="6">
        <v>12</v>
      </c>
      <c r="E38" s="3">
        <v>96</v>
      </c>
      <c r="F38" s="3">
        <v>268</v>
      </c>
      <c r="G38" s="3">
        <v>984</v>
      </c>
      <c r="H38" s="7">
        <f t="shared" si="2"/>
        <v>18.22222222222222</v>
      </c>
      <c r="I38" s="3"/>
      <c r="J38" s="3"/>
      <c r="K38" s="3"/>
      <c r="L38" s="3"/>
      <c r="M38" s="4"/>
      <c r="N38" s="4"/>
    </row>
    <row r="39" spans="1:14" ht="12.75">
      <c r="A39" s="7"/>
      <c r="B39" s="5" t="s">
        <v>51</v>
      </c>
      <c r="C39" s="6">
        <v>11</v>
      </c>
      <c r="D39" s="6">
        <v>1</v>
      </c>
      <c r="E39" s="3" t="s">
        <v>102</v>
      </c>
      <c r="F39" s="3">
        <v>129</v>
      </c>
      <c r="G39" s="3">
        <v>181</v>
      </c>
      <c r="H39" s="7">
        <f t="shared" si="2"/>
        <v>18.1</v>
      </c>
      <c r="I39" s="3"/>
      <c r="J39" s="3"/>
      <c r="K39" s="3"/>
      <c r="L39" s="3"/>
      <c r="M39" s="4"/>
      <c r="N39" s="4"/>
    </row>
    <row r="40" spans="1:14" ht="12.75">
      <c r="A40" s="7"/>
      <c r="B40" s="5" t="s">
        <v>72</v>
      </c>
      <c r="C40" s="6">
        <v>25</v>
      </c>
      <c r="D40" s="6">
        <v>7</v>
      </c>
      <c r="E40" s="3">
        <v>68</v>
      </c>
      <c r="F40" s="3">
        <v>144</v>
      </c>
      <c r="G40" s="3">
        <v>322</v>
      </c>
      <c r="H40" s="7">
        <f t="shared" si="2"/>
        <v>17.88888888888889</v>
      </c>
      <c r="I40" s="3"/>
      <c r="J40" s="3"/>
      <c r="K40" s="3"/>
      <c r="L40" s="3"/>
      <c r="M40" s="4"/>
      <c r="N40" s="4"/>
    </row>
    <row r="41" spans="1:14" ht="12.75">
      <c r="A41" s="7"/>
      <c r="B41" s="5" t="s">
        <v>86</v>
      </c>
      <c r="C41" s="6">
        <v>17</v>
      </c>
      <c r="D41" s="6">
        <v>0</v>
      </c>
      <c r="E41" s="3">
        <v>56</v>
      </c>
      <c r="F41" s="3">
        <v>108</v>
      </c>
      <c r="G41" s="3">
        <v>299</v>
      </c>
      <c r="H41" s="7">
        <f t="shared" si="2"/>
        <v>17.58823529411765</v>
      </c>
      <c r="I41" s="3"/>
      <c r="J41" s="3"/>
      <c r="K41" s="3"/>
      <c r="L41" s="3"/>
      <c r="M41" s="4"/>
      <c r="N41" s="4"/>
    </row>
    <row r="42" spans="2:8" ht="12.75">
      <c r="B42" s="9" t="s">
        <v>211</v>
      </c>
      <c r="C42" s="11">
        <v>23</v>
      </c>
      <c r="D42" s="11">
        <v>4</v>
      </c>
      <c r="E42" s="3" t="s">
        <v>212</v>
      </c>
      <c r="F42" s="3">
        <v>150</v>
      </c>
      <c r="G42" s="3">
        <v>315</v>
      </c>
      <c r="H42" s="7">
        <f t="shared" si="2"/>
        <v>16.57894736842105</v>
      </c>
    </row>
    <row r="43" spans="1:14" ht="12.75">
      <c r="A43" s="7"/>
      <c r="B43" s="5" t="s">
        <v>73</v>
      </c>
      <c r="C43" s="6">
        <v>229</v>
      </c>
      <c r="D43" s="6">
        <v>16</v>
      </c>
      <c r="E43" s="3" t="s">
        <v>106</v>
      </c>
      <c r="F43" s="3">
        <v>404</v>
      </c>
      <c r="G43" s="3">
        <v>3467</v>
      </c>
      <c r="H43" s="7">
        <f t="shared" si="2"/>
        <v>16.27699530516432</v>
      </c>
      <c r="I43" s="3"/>
      <c r="J43" s="3"/>
      <c r="K43" s="3"/>
      <c r="L43" s="3"/>
      <c r="M43" s="4"/>
      <c r="N43" s="4"/>
    </row>
    <row r="44" spans="1:14" ht="12.75">
      <c r="A44" s="7"/>
      <c r="B44" s="5" t="s">
        <v>61</v>
      </c>
      <c r="C44" s="6">
        <v>59</v>
      </c>
      <c r="D44" s="6">
        <v>12</v>
      </c>
      <c r="E44" s="3">
        <v>56</v>
      </c>
      <c r="F44" s="3">
        <v>136</v>
      </c>
      <c r="G44" s="3">
        <v>758</v>
      </c>
      <c r="H44" s="7">
        <f t="shared" si="2"/>
        <v>16.127659574468087</v>
      </c>
      <c r="I44" s="3"/>
      <c r="J44" s="3"/>
      <c r="K44" s="3"/>
      <c r="L44" s="3"/>
      <c r="M44" s="4"/>
      <c r="N44" s="4"/>
    </row>
    <row r="45" spans="1:14" ht="12.75">
      <c r="A45" s="7"/>
      <c r="B45" s="5" t="s">
        <v>110</v>
      </c>
      <c r="C45" s="11">
        <v>30</v>
      </c>
      <c r="D45" s="11">
        <v>7</v>
      </c>
      <c r="E45" s="3">
        <v>53</v>
      </c>
      <c r="F45" s="3">
        <v>142</v>
      </c>
      <c r="G45" s="3">
        <v>369</v>
      </c>
      <c r="H45" s="7">
        <f t="shared" si="2"/>
        <v>16.043478260869566</v>
      </c>
      <c r="I45" s="3"/>
      <c r="J45" s="3"/>
      <c r="K45" s="3"/>
      <c r="L45" s="3"/>
      <c r="M45" s="4"/>
      <c r="N45" s="4"/>
    </row>
    <row r="46" spans="1:14" ht="12.75">
      <c r="A46" s="7"/>
      <c r="B46" s="5" t="s">
        <v>37</v>
      </c>
      <c r="C46" s="6">
        <v>33</v>
      </c>
      <c r="D46" s="6">
        <v>2</v>
      </c>
      <c r="E46" s="3">
        <v>47</v>
      </c>
      <c r="F46" s="3">
        <v>168</v>
      </c>
      <c r="G46" s="3">
        <v>466</v>
      </c>
      <c r="H46" s="7">
        <f t="shared" si="2"/>
        <v>15.03225806451613</v>
      </c>
      <c r="I46" s="3"/>
      <c r="J46" s="3"/>
      <c r="K46" s="3"/>
      <c r="L46" s="3"/>
      <c r="M46" s="4"/>
      <c r="N46" s="4"/>
    </row>
    <row r="47" spans="1:9" ht="12.75">
      <c r="A47" s="7"/>
      <c r="B47" s="9" t="s">
        <v>169</v>
      </c>
      <c r="C47" s="11">
        <v>51</v>
      </c>
      <c r="D47" s="11">
        <v>14</v>
      </c>
      <c r="E47" s="3" t="s">
        <v>194</v>
      </c>
      <c r="F47" s="3">
        <v>168</v>
      </c>
      <c r="G47" s="3">
        <v>541</v>
      </c>
      <c r="H47" s="7">
        <f t="shared" si="2"/>
        <v>14.621621621621621</v>
      </c>
      <c r="I47" s="13"/>
    </row>
    <row r="48" spans="1:14" ht="12.75">
      <c r="A48" s="7"/>
      <c r="B48" s="5" t="s">
        <v>34</v>
      </c>
      <c r="C48" s="6">
        <v>27</v>
      </c>
      <c r="D48" s="6">
        <v>5</v>
      </c>
      <c r="E48" s="3" t="s">
        <v>99</v>
      </c>
      <c r="F48" s="3">
        <v>92</v>
      </c>
      <c r="G48" s="3">
        <v>316</v>
      </c>
      <c r="H48" s="7">
        <f t="shared" si="2"/>
        <v>14.363636363636363</v>
      </c>
      <c r="I48" s="3"/>
      <c r="J48" s="3"/>
      <c r="K48" s="3"/>
      <c r="L48" s="3"/>
      <c r="M48" s="4"/>
      <c r="N48" s="4"/>
    </row>
    <row r="49" spans="1:14" ht="12.75">
      <c r="A49" s="7"/>
      <c r="B49" s="5" t="s">
        <v>29</v>
      </c>
      <c r="C49" s="6">
        <v>42</v>
      </c>
      <c r="D49" s="6">
        <v>8</v>
      </c>
      <c r="E49" s="3">
        <v>50</v>
      </c>
      <c r="F49" s="3">
        <v>132</v>
      </c>
      <c r="G49" s="3">
        <v>483</v>
      </c>
      <c r="H49" s="7">
        <f>G49/(C49-D49)</f>
        <v>14.205882352941176</v>
      </c>
      <c r="I49" s="3"/>
      <c r="J49" s="3"/>
      <c r="K49" s="3"/>
      <c r="L49" s="3"/>
      <c r="M49" s="4"/>
      <c r="N49" s="4"/>
    </row>
    <row r="50" spans="1:14" ht="12.75">
      <c r="A50" s="7"/>
      <c r="B50" s="5" t="s">
        <v>15</v>
      </c>
      <c r="C50" s="6">
        <v>305</v>
      </c>
      <c r="D50" s="6">
        <v>21</v>
      </c>
      <c r="E50" s="3">
        <v>102</v>
      </c>
      <c r="F50" s="3">
        <v>494</v>
      </c>
      <c r="G50" s="3">
        <v>3981</v>
      </c>
      <c r="H50" s="7">
        <f>G50/(C50-D50)</f>
        <v>14.017605633802816</v>
      </c>
      <c r="I50" s="3"/>
      <c r="J50" s="3"/>
      <c r="K50" s="3"/>
      <c r="L50" s="3"/>
      <c r="M50" s="4"/>
      <c r="N50" s="4"/>
    </row>
    <row r="51" spans="1:14" ht="12.75">
      <c r="A51" s="7"/>
      <c r="B51" s="5" t="s">
        <v>32</v>
      </c>
      <c r="C51" s="6">
        <v>79</v>
      </c>
      <c r="D51" s="6">
        <v>24</v>
      </c>
      <c r="E51" s="3" t="s">
        <v>100</v>
      </c>
      <c r="F51" s="3">
        <v>80</v>
      </c>
      <c r="G51" s="3">
        <v>726</v>
      </c>
      <c r="H51" s="7">
        <f>G51/(C51-D51)</f>
        <v>13.2</v>
      </c>
      <c r="I51" s="3"/>
      <c r="J51" s="3"/>
      <c r="K51" s="3"/>
      <c r="L51" s="3"/>
      <c r="M51" s="4"/>
      <c r="N51" s="4"/>
    </row>
    <row r="52" spans="1:14" ht="12.75">
      <c r="A52" s="7"/>
      <c r="B52" s="5" t="s">
        <v>11</v>
      </c>
      <c r="C52" s="6">
        <v>97</v>
      </c>
      <c r="D52" s="6">
        <v>41</v>
      </c>
      <c r="E52" s="3">
        <v>55</v>
      </c>
      <c r="F52" s="3">
        <v>107</v>
      </c>
      <c r="G52" s="3">
        <v>711</v>
      </c>
      <c r="H52" s="7">
        <f>G52/(C52-D52)</f>
        <v>12.696428571428571</v>
      </c>
      <c r="I52" s="3"/>
      <c r="J52" s="3"/>
      <c r="K52" s="3"/>
      <c r="L52" s="3"/>
      <c r="M52" s="4"/>
      <c r="N52" s="4"/>
    </row>
    <row r="53" spans="1:9" ht="12.75">
      <c r="A53" s="7"/>
      <c r="B53" s="9" t="s">
        <v>180</v>
      </c>
      <c r="C53" s="11">
        <v>49</v>
      </c>
      <c r="D53" s="11">
        <v>10</v>
      </c>
      <c r="E53" s="3" t="s">
        <v>217</v>
      </c>
      <c r="F53" s="3">
        <v>115</v>
      </c>
      <c r="G53" s="3">
        <v>491</v>
      </c>
      <c r="H53" s="7">
        <f t="shared" si="2"/>
        <v>12.58974358974359</v>
      </c>
      <c r="I53" s="13"/>
    </row>
    <row r="54" spans="1:14" ht="12.75">
      <c r="A54" s="7"/>
      <c r="B54" s="5" t="s">
        <v>9</v>
      </c>
      <c r="C54" s="22">
        <v>400</v>
      </c>
      <c r="D54" s="22">
        <v>131</v>
      </c>
      <c r="E54" s="3" t="s">
        <v>94</v>
      </c>
      <c r="F54" s="3">
        <v>212</v>
      </c>
      <c r="G54" s="3">
        <v>3313</v>
      </c>
      <c r="H54" s="7">
        <f>G54/(C54-D54)</f>
        <v>12.315985130111525</v>
      </c>
      <c r="I54" s="3"/>
      <c r="J54" s="3"/>
      <c r="K54" s="3"/>
      <c r="L54" s="3"/>
      <c r="M54" s="4"/>
      <c r="N54" s="4"/>
    </row>
    <row r="55" spans="1:14" ht="12.75">
      <c r="A55" s="7"/>
      <c r="B55" s="5" t="s">
        <v>56</v>
      </c>
      <c r="C55" s="6">
        <v>87</v>
      </c>
      <c r="D55" s="6">
        <v>7</v>
      </c>
      <c r="E55" s="3">
        <v>71</v>
      </c>
      <c r="F55" s="3">
        <v>180</v>
      </c>
      <c r="G55" s="3">
        <v>962</v>
      </c>
      <c r="H55" s="7">
        <f>G55/(C55-D55)</f>
        <v>12.025</v>
      </c>
      <c r="I55" s="3"/>
      <c r="J55" s="3"/>
      <c r="K55" s="3"/>
      <c r="L55" s="3"/>
      <c r="M55" s="4"/>
      <c r="N55" s="4"/>
    </row>
    <row r="56" spans="1:14" ht="12.75">
      <c r="A56" s="7"/>
      <c r="B56" s="5" t="s">
        <v>62</v>
      </c>
      <c r="C56" s="6">
        <v>23</v>
      </c>
      <c r="D56" s="6">
        <v>2</v>
      </c>
      <c r="E56" s="3">
        <v>48</v>
      </c>
      <c r="F56" s="3">
        <v>68</v>
      </c>
      <c r="G56" s="3">
        <v>252</v>
      </c>
      <c r="H56" s="7">
        <f>G56/(C56-D56)</f>
        <v>12</v>
      </c>
      <c r="I56" s="3"/>
      <c r="J56" s="3"/>
      <c r="K56" s="3"/>
      <c r="L56" s="3"/>
      <c r="M56" s="4"/>
      <c r="N56" s="4"/>
    </row>
    <row r="57" spans="1:14" ht="12.75">
      <c r="A57" s="7"/>
      <c r="B57" s="5" t="s">
        <v>52</v>
      </c>
      <c r="C57" s="6">
        <v>14</v>
      </c>
      <c r="D57" s="6">
        <v>1</v>
      </c>
      <c r="E57" s="3">
        <v>28</v>
      </c>
      <c r="F57" s="3">
        <v>76</v>
      </c>
      <c r="G57" s="3">
        <v>149</v>
      </c>
      <c r="H57" s="7">
        <f>G57/(C57-D57)</f>
        <v>11.461538461538462</v>
      </c>
      <c r="I57" s="3"/>
      <c r="J57" s="3"/>
      <c r="K57" s="3"/>
      <c r="L57" s="3"/>
      <c r="M57" s="4"/>
      <c r="N57" s="4"/>
    </row>
    <row r="58" spans="1:14" ht="12.75">
      <c r="A58" s="7"/>
      <c r="B58" s="5" t="s">
        <v>24</v>
      </c>
      <c r="C58" s="6">
        <v>169</v>
      </c>
      <c r="D58" s="6">
        <v>70</v>
      </c>
      <c r="E58" s="3">
        <v>56</v>
      </c>
      <c r="F58" s="3">
        <v>220</v>
      </c>
      <c r="G58" s="3">
        <v>1132</v>
      </c>
      <c r="H58" s="7">
        <f aca="true" t="shared" si="3" ref="H58:H71">G58/(C58-D58)</f>
        <v>11.434343434343434</v>
      </c>
      <c r="I58" s="3"/>
      <c r="J58" s="3"/>
      <c r="K58" s="3"/>
      <c r="L58" s="3"/>
      <c r="M58" s="4"/>
      <c r="N58" s="4"/>
    </row>
    <row r="59" spans="1:14" ht="12.75">
      <c r="A59" s="7"/>
      <c r="B59" s="5" t="s">
        <v>30</v>
      </c>
      <c r="C59" s="6">
        <v>298</v>
      </c>
      <c r="D59" s="6">
        <v>50</v>
      </c>
      <c r="E59" s="3">
        <v>50</v>
      </c>
      <c r="F59" s="3">
        <v>136</v>
      </c>
      <c r="G59" s="3">
        <v>2821</v>
      </c>
      <c r="H59" s="7">
        <f t="shared" si="3"/>
        <v>11.375</v>
      </c>
      <c r="I59" s="3"/>
      <c r="J59" s="3"/>
      <c r="K59" s="3"/>
      <c r="L59" s="3"/>
      <c r="M59" s="4"/>
      <c r="N59" s="4"/>
    </row>
    <row r="60" spans="1:14" ht="12.75">
      <c r="A60" s="7"/>
      <c r="B60" s="5" t="s">
        <v>82</v>
      </c>
      <c r="C60" s="6">
        <v>17</v>
      </c>
      <c r="D60" s="6">
        <v>3</v>
      </c>
      <c r="E60" s="3">
        <v>37</v>
      </c>
      <c r="F60" s="3">
        <v>69</v>
      </c>
      <c r="G60" s="3">
        <v>154</v>
      </c>
      <c r="H60" s="7">
        <f t="shared" si="3"/>
        <v>11</v>
      </c>
      <c r="I60" s="3"/>
      <c r="J60" s="3"/>
      <c r="K60" s="3"/>
      <c r="L60" s="3"/>
      <c r="M60" s="4"/>
      <c r="N60" s="4"/>
    </row>
    <row r="61" spans="1:14" ht="12.75">
      <c r="A61" s="7"/>
      <c r="B61" s="5" t="s">
        <v>90</v>
      </c>
      <c r="C61" s="6">
        <v>213</v>
      </c>
      <c r="D61" s="6">
        <v>55</v>
      </c>
      <c r="E61" s="3">
        <v>53</v>
      </c>
      <c r="F61" s="3">
        <v>164</v>
      </c>
      <c r="G61" s="3">
        <v>1652</v>
      </c>
      <c r="H61" s="7">
        <f t="shared" si="3"/>
        <v>10.455696202531646</v>
      </c>
      <c r="I61" s="3"/>
      <c r="J61" s="3"/>
      <c r="K61" s="3"/>
      <c r="L61" s="3"/>
      <c r="M61" s="4"/>
      <c r="N61" s="4"/>
    </row>
    <row r="62" spans="1:14" ht="12.75">
      <c r="A62" s="7"/>
      <c r="B62" s="5" t="s">
        <v>88</v>
      </c>
      <c r="C62" s="6">
        <v>90</v>
      </c>
      <c r="D62" s="6">
        <v>7</v>
      </c>
      <c r="E62" s="3">
        <v>93</v>
      </c>
      <c r="F62" s="3">
        <v>162</v>
      </c>
      <c r="G62" s="3">
        <v>855</v>
      </c>
      <c r="H62" s="7">
        <f t="shared" si="3"/>
        <v>10.301204819277109</v>
      </c>
      <c r="I62" s="3"/>
      <c r="J62" s="3"/>
      <c r="K62" s="3"/>
      <c r="L62" s="3"/>
      <c r="M62" s="4"/>
      <c r="N62" s="4"/>
    </row>
    <row r="63" spans="1:14" ht="12.75">
      <c r="A63" s="7"/>
      <c r="B63" s="5" t="s">
        <v>84</v>
      </c>
      <c r="C63" s="6">
        <v>71</v>
      </c>
      <c r="D63" s="6">
        <v>9</v>
      </c>
      <c r="E63" s="3">
        <v>43</v>
      </c>
      <c r="F63" s="3">
        <v>132</v>
      </c>
      <c r="G63" s="3">
        <v>614</v>
      </c>
      <c r="H63" s="7">
        <f t="shared" si="3"/>
        <v>9.903225806451612</v>
      </c>
      <c r="I63" s="3"/>
      <c r="J63" s="3"/>
      <c r="K63" s="3"/>
      <c r="L63" s="3"/>
      <c r="M63" s="4"/>
      <c r="N63" s="4"/>
    </row>
    <row r="64" spans="1:14" ht="12.75">
      <c r="A64" s="7"/>
      <c r="B64" s="5" t="s">
        <v>68</v>
      </c>
      <c r="C64" s="6">
        <v>130</v>
      </c>
      <c r="D64" s="6">
        <v>60</v>
      </c>
      <c r="E64" s="3">
        <v>45</v>
      </c>
      <c r="F64" s="3">
        <v>71</v>
      </c>
      <c r="G64" s="3">
        <v>660</v>
      </c>
      <c r="H64" s="7">
        <f t="shared" si="3"/>
        <v>9.428571428571429</v>
      </c>
      <c r="I64" s="3"/>
      <c r="J64" s="3"/>
      <c r="K64" s="3"/>
      <c r="L64" s="3"/>
      <c r="M64" s="4"/>
      <c r="N64" s="4"/>
    </row>
    <row r="65" spans="1:14" ht="12.75">
      <c r="A65" s="7"/>
      <c r="B65" s="5" t="s">
        <v>36</v>
      </c>
      <c r="C65" s="6">
        <v>209</v>
      </c>
      <c r="D65" s="6">
        <v>9</v>
      </c>
      <c r="E65" s="3">
        <v>69</v>
      </c>
      <c r="F65" s="3">
        <v>208</v>
      </c>
      <c r="G65" s="3">
        <v>1646</v>
      </c>
      <c r="H65" s="7">
        <f t="shared" si="3"/>
        <v>8.23</v>
      </c>
      <c r="I65" s="3"/>
      <c r="J65" s="3"/>
      <c r="K65" s="3"/>
      <c r="L65" s="3"/>
      <c r="M65" s="4"/>
      <c r="N65" s="4"/>
    </row>
    <row r="66" spans="1:14" ht="12.75">
      <c r="A66" s="7"/>
      <c r="B66" s="5" t="s">
        <v>74</v>
      </c>
      <c r="C66" s="6">
        <v>112</v>
      </c>
      <c r="D66" s="6">
        <v>17</v>
      </c>
      <c r="E66" s="3">
        <v>58</v>
      </c>
      <c r="F66" s="3">
        <v>100</v>
      </c>
      <c r="G66" s="3">
        <v>748</v>
      </c>
      <c r="H66" s="7">
        <f t="shared" si="3"/>
        <v>7.873684210526315</v>
      </c>
      <c r="I66" s="3"/>
      <c r="J66" s="3"/>
      <c r="K66" s="3"/>
      <c r="L66" s="3"/>
      <c r="M66" s="4"/>
      <c r="N66" s="4"/>
    </row>
    <row r="67" spans="2:9" ht="12.75">
      <c r="B67" s="9" t="s">
        <v>213</v>
      </c>
      <c r="C67" s="11">
        <v>14</v>
      </c>
      <c r="D67" s="11">
        <v>2</v>
      </c>
      <c r="E67" s="3">
        <v>50</v>
      </c>
      <c r="F67" s="3">
        <v>50</v>
      </c>
      <c r="G67" s="3">
        <v>94</v>
      </c>
      <c r="H67" s="7">
        <f>G67/(C67-D67)</f>
        <v>7.833333333333333</v>
      </c>
      <c r="I67" s="13"/>
    </row>
    <row r="68" spans="2:8" ht="12.75" customHeight="1">
      <c r="B68" s="9" t="s">
        <v>222</v>
      </c>
      <c r="C68" s="11">
        <v>19</v>
      </c>
      <c r="D68" s="11">
        <v>5</v>
      </c>
      <c r="E68" s="3">
        <v>22</v>
      </c>
      <c r="F68" s="3">
        <v>45</v>
      </c>
      <c r="G68" s="3">
        <v>108</v>
      </c>
      <c r="H68" s="7">
        <f>G68/(C68-D68)</f>
        <v>7.714285714285714</v>
      </c>
    </row>
    <row r="69" spans="1:14" ht="12.75">
      <c r="A69" s="7"/>
      <c r="B69" s="5" t="s">
        <v>17</v>
      </c>
      <c r="C69" s="6">
        <v>94</v>
      </c>
      <c r="D69" s="6">
        <v>46</v>
      </c>
      <c r="E69" s="3" t="s">
        <v>98</v>
      </c>
      <c r="F69" s="3">
        <v>75</v>
      </c>
      <c r="G69" s="3">
        <v>365</v>
      </c>
      <c r="H69" s="7">
        <f t="shared" si="3"/>
        <v>7.604166666666667</v>
      </c>
      <c r="I69" s="3"/>
      <c r="J69" s="3"/>
      <c r="K69" s="3"/>
      <c r="L69" s="3"/>
      <c r="M69" s="4"/>
      <c r="N69" s="4"/>
    </row>
    <row r="70" spans="1:14" ht="12.75">
      <c r="A70" s="7"/>
      <c r="B70" s="5" t="s">
        <v>60</v>
      </c>
      <c r="C70" s="6">
        <v>12</v>
      </c>
      <c r="D70" s="6">
        <v>1</v>
      </c>
      <c r="E70" s="3">
        <v>28</v>
      </c>
      <c r="F70" s="3">
        <v>39</v>
      </c>
      <c r="G70" s="3">
        <v>82</v>
      </c>
      <c r="H70" s="7">
        <f t="shared" si="3"/>
        <v>7.454545454545454</v>
      </c>
      <c r="I70" s="3"/>
      <c r="J70" s="3"/>
      <c r="K70" s="3"/>
      <c r="L70" s="3"/>
      <c r="M70" s="4"/>
      <c r="N70" s="4"/>
    </row>
    <row r="71" spans="1:14" ht="12.75">
      <c r="A71" s="7"/>
      <c r="B71" s="5" t="s">
        <v>55</v>
      </c>
      <c r="C71" s="6">
        <v>29</v>
      </c>
      <c r="D71" s="6">
        <v>0</v>
      </c>
      <c r="E71" s="3">
        <v>26</v>
      </c>
      <c r="F71" s="3">
        <v>34</v>
      </c>
      <c r="G71" s="3">
        <v>216</v>
      </c>
      <c r="H71" s="7">
        <f t="shared" si="3"/>
        <v>7.448275862068965</v>
      </c>
      <c r="I71" s="3"/>
      <c r="J71" s="3"/>
      <c r="K71" s="3"/>
      <c r="L71" s="3"/>
      <c r="M71" s="4"/>
      <c r="N71" s="4"/>
    </row>
    <row r="72" spans="1:14" ht="12.75">
      <c r="A72" s="7"/>
      <c r="B72" s="5" t="s">
        <v>57</v>
      </c>
      <c r="C72" s="6">
        <v>130</v>
      </c>
      <c r="D72" s="6">
        <v>8</v>
      </c>
      <c r="E72" s="3">
        <v>52</v>
      </c>
      <c r="F72" s="3">
        <v>138</v>
      </c>
      <c r="G72" s="3">
        <v>904</v>
      </c>
      <c r="H72" s="7">
        <f aca="true" t="shared" si="4" ref="H72:H79">G72/(C72-D72)</f>
        <v>7.409836065573771</v>
      </c>
      <c r="I72" s="3"/>
      <c r="J72" s="3"/>
      <c r="K72" s="3"/>
      <c r="L72" s="3"/>
      <c r="M72" s="4"/>
      <c r="N72" s="4"/>
    </row>
    <row r="73" spans="1:14" ht="12.75">
      <c r="A73" s="7"/>
      <c r="B73" s="5" t="s">
        <v>64</v>
      </c>
      <c r="C73" s="6">
        <v>70</v>
      </c>
      <c r="D73" s="6">
        <v>37</v>
      </c>
      <c r="E73" s="3" t="s">
        <v>104</v>
      </c>
      <c r="F73" s="3">
        <v>73</v>
      </c>
      <c r="G73" s="3">
        <v>233</v>
      </c>
      <c r="H73" s="7">
        <f t="shared" si="4"/>
        <v>7.0606060606060606</v>
      </c>
      <c r="I73" s="3"/>
      <c r="J73" s="3"/>
      <c r="K73" s="3"/>
      <c r="L73" s="3"/>
      <c r="M73" s="4"/>
      <c r="N73" s="4"/>
    </row>
    <row r="74" spans="1:14" ht="12.75">
      <c r="A74" s="7"/>
      <c r="B74" s="9" t="s">
        <v>114</v>
      </c>
      <c r="C74" s="11">
        <v>28</v>
      </c>
      <c r="D74" s="11">
        <v>4</v>
      </c>
      <c r="F74" s="3">
        <v>38</v>
      </c>
      <c r="G74" s="3">
        <v>162</v>
      </c>
      <c r="H74" s="7">
        <f t="shared" si="4"/>
        <v>6.75</v>
      </c>
      <c r="I74" s="3"/>
      <c r="J74" s="3"/>
      <c r="K74" s="3"/>
      <c r="L74" s="3"/>
      <c r="M74" s="4"/>
      <c r="N74" s="4"/>
    </row>
    <row r="75" spans="1:14" ht="12.75">
      <c r="A75" s="7"/>
      <c r="B75" s="9" t="s">
        <v>116</v>
      </c>
      <c r="C75" s="6">
        <v>21</v>
      </c>
      <c r="D75" s="6">
        <v>4</v>
      </c>
      <c r="F75" s="3">
        <v>15</v>
      </c>
      <c r="G75" s="3">
        <v>107</v>
      </c>
      <c r="H75" s="7">
        <f t="shared" si="4"/>
        <v>6.294117647058823</v>
      </c>
      <c r="I75" s="3"/>
      <c r="J75" s="3"/>
      <c r="K75" s="3"/>
      <c r="L75" s="3"/>
      <c r="M75" s="4"/>
      <c r="N75" s="4"/>
    </row>
    <row r="76" spans="1:14" ht="12.75">
      <c r="A76" s="7"/>
      <c r="B76" s="5" t="s">
        <v>38</v>
      </c>
      <c r="C76" s="6">
        <v>17</v>
      </c>
      <c r="D76" s="6">
        <v>3</v>
      </c>
      <c r="E76" s="3">
        <v>17</v>
      </c>
      <c r="F76" s="3">
        <v>44</v>
      </c>
      <c r="G76" s="3">
        <v>81</v>
      </c>
      <c r="H76" s="7">
        <f t="shared" si="4"/>
        <v>5.785714285714286</v>
      </c>
      <c r="I76" s="3"/>
      <c r="J76" s="3"/>
      <c r="K76" s="3"/>
      <c r="L76" s="3"/>
      <c r="M76" s="4"/>
      <c r="N76" s="4"/>
    </row>
    <row r="77" spans="1:14" ht="12.75">
      <c r="A77" s="7"/>
      <c r="B77" s="5" t="s">
        <v>70</v>
      </c>
      <c r="C77" s="6">
        <v>69</v>
      </c>
      <c r="D77" s="6">
        <v>6</v>
      </c>
      <c r="E77" s="3">
        <v>36</v>
      </c>
      <c r="F77" s="3">
        <v>69</v>
      </c>
      <c r="G77" s="3">
        <v>356</v>
      </c>
      <c r="H77" s="7">
        <f>G77/(C77-D77)</f>
        <v>5.650793650793651</v>
      </c>
      <c r="I77" s="3"/>
      <c r="J77" s="3"/>
      <c r="K77" s="3"/>
      <c r="L77" s="3"/>
      <c r="M77" s="4"/>
      <c r="N77" s="4"/>
    </row>
    <row r="78" spans="2:8" ht="12.75">
      <c r="B78" s="9" t="s">
        <v>200</v>
      </c>
      <c r="C78" s="11">
        <v>38</v>
      </c>
      <c r="D78" s="11">
        <v>2</v>
      </c>
      <c r="E78" s="3">
        <v>34</v>
      </c>
      <c r="F78" s="3">
        <v>34</v>
      </c>
      <c r="G78" s="3">
        <v>203</v>
      </c>
      <c r="H78" s="7">
        <f>G78/(C78-D78)</f>
        <v>5.638888888888889</v>
      </c>
    </row>
    <row r="79" spans="1:14" ht="12.75">
      <c r="A79" s="7"/>
      <c r="B79" s="9" t="s">
        <v>161</v>
      </c>
      <c r="C79" s="11">
        <v>16</v>
      </c>
      <c r="D79" s="11">
        <v>1</v>
      </c>
      <c r="G79" s="3">
        <v>84</v>
      </c>
      <c r="H79" s="7">
        <f t="shared" si="4"/>
        <v>5.6</v>
      </c>
      <c r="I79" s="3"/>
      <c r="J79" s="3"/>
      <c r="K79" s="3"/>
      <c r="L79" s="3"/>
      <c r="M79" s="4"/>
      <c r="N79" s="4"/>
    </row>
    <row r="80" spans="1:14" ht="12.75">
      <c r="A80" s="7"/>
      <c r="B80" s="5" t="s">
        <v>83</v>
      </c>
      <c r="C80" s="6">
        <v>171</v>
      </c>
      <c r="D80" s="6">
        <v>44</v>
      </c>
      <c r="E80" s="3">
        <v>24</v>
      </c>
      <c r="F80" s="3">
        <v>96</v>
      </c>
      <c r="G80" s="3">
        <v>686</v>
      </c>
      <c r="H80" s="7">
        <f aca="true" t="shared" si="5" ref="H80:H87">G80/(C80-D80)</f>
        <v>5.4015748031496065</v>
      </c>
      <c r="I80" s="3"/>
      <c r="J80" s="3"/>
      <c r="K80" s="3"/>
      <c r="L80" s="3"/>
      <c r="M80" s="4"/>
      <c r="N80" s="4"/>
    </row>
    <row r="81" spans="2:9" ht="12.75">
      <c r="B81" s="9" t="s">
        <v>181</v>
      </c>
      <c r="C81" s="11">
        <v>24</v>
      </c>
      <c r="D81" s="11">
        <v>4</v>
      </c>
      <c r="E81" s="3">
        <v>20</v>
      </c>
      <c r="G81" s="3">
        <v>107</v>
      </c>
      <c r="H81" s="7">
        <f>G81/(C81-D81)</f>
        <v>5.35</v>
      </c>
      <c r="I81" s="13"/>
    </row>
    <row r="82" spans="1:14" ht="12.75">
      <c r="A82" s="7"/>
      <c r="B82" s="5" t="s">
        <v>23</v>
      </c>
      <c r="C82" s="6">
        <v>16</v>
      </c>
      <c r="D82" s="6">
        <v>2</v>
      </c>
      <c r="E82" s="3">
        <v>25</v>
      </c>
      <c r="F82" s="3">
        <v>43</v>
      </c>
      <c r="G82" s="3">
        <v>71</v>
      </c>
      <c r="H82" s="7">
        <f t="shared" si="5"/>
        <v>5.071428571428571</v>
      </c>
      <c r="I82" s="3"/>
      <c r="J82" s="3"/>
      <c r="K82" s="3"/>
      <c r="L82" s="3"/>
      <c r="M82" s="4"/>
      <c r="N82" s="4"/>
    </row>
    <row r="83" spans="1:14" ht="12.75">
      <c r="A83" s="7"/>
      <c r="B83" s="5" t="s">
        <v>40</v>
      </c>
      <c r="C83" s="6">
        <v>48</v>
      </c>
      <c r="D83" s="6">
        <v>6</v>
      </c>
      <c r="E83" s="3">
        <v>16</v>
      </c>
      <c r="F83" s="3">
        <v>43</v>
      </c>
      <c r="G83" s="3">
        <v>178</v>
      </c>
      <c r="H83" s="7">
        <f t="shared" si="5"/>
        <v>4.238095238095238</v>
      </c>
      <c r="I83" s="3"/>
      <c r="J83" s="3"/>
      <c r="K83" s="3"/>
      <c r="L83" s="3"/>
      <c r="M83" s="4"/>
      <c r="N83" s="4"/>
    </row>
    <row r="84" spans="1:14" ht="12.75">
      <c r="A84" s="7"/>
      <c r="B84" s="5" t="s">
        <v>45</v>
      </c>
      <c r="C84" s="6">
        <v>22</v>
      </c>
      <c r="D84" s="6">
        <v>2</v>
      </c>
      <c r="E84" s="3">
        <v>19</v>
      </c>
      <c r="F84" s="3">
        <v>26</v>
      </c>
      <c r="G84" s="3">
        <v>78</v>
      </c>
      <c r="H84" s="7">
        <f t="shared" si="5"/>
        <v>3.9</v>
      </c>
      <c r="I84" s="3"/>
      <c r="J84" s="3"/>
      <c r="K84" s="3"/>
      <c r="L84" s="3"/>
      <c r="M84" s="4"/>
      <c r="N84" s="4"/>
    </row>
    <row r="85" spans="1:14" ht="12.75">
      <c r="A85" s="7"/>
      <c r="B85" s="5" t="s">
        <v>66</v>
      </c>
      <c r="C85" s="6">
        <v>26</v>
      </c>
      <c r="D85" s="6">
        <v>1</v>
      </c>
      <c r="E85" s="3">
        <v>9</v>
      </c>
      <c r="F85" s="3">
        <v>44</v>
      </c>
      <c r="G85" s="3">
        <v>95</v>
      </c>
      <c r="H85" s="7">
        <f t="shared" si="5"/>
        <v>3.8</v>
      </c>
      <c r="I85" s="3"/>
      <c r="J85" s="3"/>
      <c r="K85" s="3"/>
      <c r="L85" s="3"/>
      <c r="M85" s="4"/>
      <c r="N85" s="4"/>
    </row>
    <row r="86" spans="1:14" ht="12.75">
      <c r="A86" s="7"/>
      <c r="B86" s="5" t="s">
        <v>26</v>
      </c>
      <c r="C86" s="6">
        <v>13</v>
      </c>
      <c r="D86" s="6">
        <v>4</v>
      </c>
      <c r="E86" s="3">
        <v>5</v>
      </c>
      <c r="F86" s="3">
        <v>18</v>
      </c>
      <c r="G86" s="3">
        <v>23</v>
      </c>
      <c r="H86" s="7">
        <f t="shared" si="5"/>
        <v>2.5555555555555554</v>
      </c>
      <c r="I86" s="3"/>
      <c r="J86" s="3"/>
      <c r="K86" s="3"/>
      <c r="L86" s="3"/>
      <c r="M86" s="4"/>
      <c r="N86" s="4"/>
    </row>
    <row r="87" spans="1:14" ht="12.75">
      <c r="A87" s="7"/>
      <c r="B87" s="5" t="s">
        <v>43</v>
      </c>
      <c r="C87" s="6">
        <v>17</v>
      </c>
      <c r="D87" s="6">
        <v>5</v>
      </c>
      <c r="E87" s="3">
        <v>5</v>
      </c>
      <c r="F87" s="3">
        <v>8</v>
      </c>
      <c r="G87" s="3">
        <v>19</v>
      </c>
      <c r="H87" s="7">
        <f t="shared" si="5"/>
        <v>1.5833333333333333</v>
      </c>
      <c r="I87" s="3"/>
      <c r="J87" s="3"/>
      <c r="K87" s="3"/>
      <c r="L87" s="3"/>
      <c r="M87" s="4"/>
      <c r="N87" s="4"/>
    </row>
    <row r="88" spans="2:8" ht="12.75">
      <c r="B88" s="9"/>
      <c r="C88" s="11"/>
      <c r="D88" s="11"/>
      <c r="H88" s="7"/>
    </row>
    <row r="89" spans="2:9" ht="12.75">
      <c r="B89" s="21"/>
      <c r="C89" s="11"/>
      <c r="D89" s="11"/>
      <c r="I89" s="8"/>
    </row>
    <row r="90" spans="2:14" ht="12.75">
      <c r="B90" s="24" t="s">
        <v>134</v>
      </c>
      <c r="C90" s="24"/>
      <c r="D90" s="24"/>
      <c r="E90" s="24"/>
      <c r="F90" s="24"/>
      <c r="G90" s="24"/>
      <c r="H90" s="25"/>
      <c r="I90" s="3"/>
      <c r="J90" s="3"/>
      <c r="K90" s="3"/>
      <c r="L90" s="3"/>
      <c r="M90" s="4"/>
      <c r="N90" s="4"/>
    </row>
    <row r="91" spans="2:14" ht="12.75">
      <c r="B91" s="14"/>
      <c r="C91" s="14"/>
      <c r="D91" s="14"/>
      <c r="E91" s="10"/>
      <c r="F91" s="10"/>
      <c r="G91" s="10"/>
      <c r="H91" s="17"/>
      <c r="I91" s="3"/>
      <c r="J91" s="3"/>
      <c r="K91" s="3"/>
      <c r="L91" s="3"/>
      <c r="M91" s="4"/>
      <c r="N91" s="4"/>
    </row>
    <row r="92" spans="2:14" ht="12.75">
      <c r="B92" s="16" t="s">
        <v>0</v>
      </c>
      <c r="C92" s="2" t="s">
        <v>1</v>
      </c>
      <c r="D92" s="2" t="s">
        <v>2</v>
      </c>
      <c r="E92" s="2" t="s">
        <v>3</v>
      </c>
      <c r="F92" s="2" t="s">
        <v>4</v>
      </c>
      <c r="G92" s="2" t="s">
        <v>5</v>
      </c>
      <c r="H92" s="12"/>
      <c r="I92" s="3"/>
      <c r="J92" s="3"/>
      <c r="K92" s="3"/>
      <c r="L92" s="3"/>
      <c r="M92" s="4"/>
      <c r="N92" s="4"/>
    </row>
    <row r="93" spans="2:8" ht="12.75">
      <c r="B93" s="9" t="s">
        <v>251</v>
      </c>
      <c r="C93" s="11">
        <v>11</v>
      </c>
      <c r="D93" s="11">
        <v>4</v>
      </c>
      <c r="E93" s="3" t="s">
        <v>235</v>
      </c>
      <c r="F93" s="3">
        <v>436</v>
      </c>
      <c r="G93" s="3">
        <v>436</v>
      </c>
      <c r="H93" s="7">
        <f>G93/(C93-D93)</f>
        <v>62.285714285714285</v>
      </c>
    </row>
    <row r="94" spans="2:14" ht="12.75">
      <c r="B94" s="9" t="s">
        <v>195</v>
      </c>
      <c r="C94" s="11">
        <v>12</v>
      </c>
      <c r="D94" s="11">
        <v>4</v>
      </c>
      <c r="E94" s="3">
        <v>108</v>
      </c>
      <c r="F94" s="3">
        <v>162</v>
      </c>
      <c r="G94" s="3">
        <v>413</v>
      </c>
      <c r="H94" s="7">
        <f>G94/(C94-D94)</f>
        <v>51.625</v>
      </c>
      <c r="I94" s="3"/>
      <c r="J94" s="3"/>
      <c r="K94" s="3"/>
      <c r="L94" s="3"/>
      <c r="M94" s="4"/>
      <c r="N94" s="4"/>
    </row>
    <row r="95" spans="2:8" ht="12.75">
      <c r="B95" s="9" t="s">
        <v>245</v>
      </c>
      <c r="C95" s="11">
        <v>1</v>
      </c>
      <c r="G95" s="3">
        <v>0</v>
      </c>
      <c r="H95" s="7"/>
    </row>
    <row r="96" spans="2:14" ht="12.75">
      <c r="B96" s="9" t="s">
        <v>159</v>
      </c>
      <c r="C96" s="11">
        <v>1</v>
      </c>
      <c r="D96" s="11">
        <v>0</v>
      </c>
      <c r="E96" s="3">
        <v>12</v>
      </c>
      <c r="F96" s="3">
        <v>12</v>
      </c>
      <c r="G96" s="3">
        <v>12</v>
      </c>
      <c r="H96" s="7"/>
      <c r="I96" s="3"/>
      <c r="J96" s="3"/>
      <c r="K96" s="3"/>
      <c r="L96" s="3"/>
      <c r="M96" s="4"/>
      <c r="N96" s="4"/>
    </row>
    <row r="97" spans="2:8" ht="12.75">
      <c r="B97" s="9" t="s">
        <v>155</v>
      </c>
      <c r="C97" s="11">
        <v>1</v>
      </c>
      <c r="D97" s="11">
        <v>0</v>
      </c>
      <c r="E97" s="3">
        <v>40</v>
      </c>
      <c r="F97" s="3">
        <v>40</v>
      </c>
      <c r="G97" s="3">
        <v>40</v>
      </c>
      <c r="H97" s="7"/>
    </row>
    <row r="98" spans="2:8" ht="12.75">
      <c r="B98" s="9" t="s">
        <v>179</v>
      </c>
      <c r="C98" s="11">
        <v>5</v>
      </c>
      <c r="D98" s="11">
        <v>1</v>
      </c>
      <c r="F98" s="3">
        <v>28</v>
      </c>
      <c r="G98" s="3">
        <v>49</v>
      </c>
      <c r="H98" s="7"/>
    </row>
    <row r="99" spans="2:9" ht="12.75">
      <c r="B99" s="9" t="s">
        <v>220</v>
      </c>
      <c r="C99" s="11">
        <v>3</v>
      </c>
      <c r="D99" s="11">
        <v>0</v>
      </c>
      <c r="G99" s="3">
        <v>26</v>
      </c>
      <c r="H99" s="7"/>
      <c r="I99" s="13"/>
    </row>
    <row r="100" spans="2:8" ht="12.75">
      <c r="B100" s="5" t="s">
        <v>41</v>
      </c>
      <c r="C100" s="6">
        <v>1</v>
      </c>
      <c r="D100" s="6">
        <v>0</v>
      </c>
      <c r="E100" s="3">
        <v>1</v>
      </c>
      <c r="F100" s="3">
        <v>1</v>
      </c>
      <c r="G100" s="3">
        <v>1</v>
      </c>
      <c r="H100" s="7"/>
    </row>
    <row r="101" spans="2:8" ht="12.75">
      <c r="B101" s="9" t="s">
        <v>203</v>
      </c>
      <c r="C101" s="11">
        <v>1</v>
      </c>
      <c r="D101" s="11">
        <v>0</v>
      </c>
      <c r="G101" s="3">
        <v>2</v>
      </c>
      <c r="H101" s="7"/>
    </row>
    <row r="102" spans="2:14" ht="12.75">
      <c r="B102" s="9" t="s">
        <v>246</v>
      </c>
      <c r="C102" s="11">
        <v>2</v>
      </c>
      <c r="D102" s="11">
        <v>1</v>
      </c>
      <c r="G102" s="3">
        <v>14</v>
      </c>
      <c r="H102" s="7"/>
      <c r="I102" s="3"/>
      <c r="J102" s="3"/>
      <c r="K102" s="3"/>
      <c r="L102" s="3"/>
      <c r="M102" s="4"/>
      <c r="N102" s="4"/>
    </row>
    <row r="103" spans="2:8" ht="12.75">
      <c r="B103" s="9" t="s">
        <v>165</v>
      </c>
      <c r="C103" s="11">
        <v>1</v>
      </c>
      <c r="D103" s="11">
        <v>0</v>
      </c>
      <c r="E103" s="3">
        <v>0</v>
      </c>
      <c r="F103" s="3">
        <v>0</v>
      </c>
      <c r="G103" s="3">
        <v>0</v>
      </c>
      <c r="H103" s="7"/>
    </row>
    <row r="104" spans="2:14" ht="12.75">
      <c r="B104" s="5" t="s">
        <v>42</v>
      </c>
      <c r="C104" s="6">
        <v>1</v>
      </c>
      <c r="D104" s="6">
        <v>0</v>
      </c>
      <c r="E104" s="3">
        <v>4</v>
      </c>
      <c r="F104" s="3">
        <v>4</v>
      </c>
      <c r="G104" s="3">
        <v>4</v>
      </c>
      <c r="H104" s="7"/>
      <c r="I104" s="3"/>
      <c r="J104" s="3"/>
      <c r="K104" s="3"/>
      <c r="L104" s="3"/>
      <c r="M104" s="4"/>
      <c r="N104" s="4"/>
    </row>
    <row r="105" spans="2:8" ht="12.75">
      <c r="B105" s="9" t="s">
        <v>191</v>
      </c>
      <c r="C105" s="11">
        <v>1</v>
      </c>
      <c r="D105" s="11">
        <v>0</v>
      </c>
      <c r="G105" s="3">
        <v>7</v>
      </c>
      <c r="H105" s="7"/>
    </row>
    <row r="106" spans="2:8" ht="12.75">
      <c r="B106" s="9" t="s">
        <v>247</v>
      </c>
      <c r="C106" s="11">
        <v>3</v>
      </c>
      <c r="D106" s="11">
        <v>1</v>
      </c>
      <c r="G106" s="3">
        <v>84</v>
      </c>
      <c r="H106" s="7"/>
    </row>
    <row r="107" spans="2:8" ht="12.75">
      <c r="B107" s="9" t="s">
        <v>168</v>
      </c>
      <c r="C107" s="11">
        <v>1</v>
      </c>
      <c r="D107" s="11">
        <v>0</v>
      </c>
      <c r="E107" s="3">
        <v>0</v>
      </c>
      <c r="F107" s="3">
        <v>0</v>
      </c>
      <c r="G107" s="3">
        <v>0</v>
      </c>
      <c r="H107" s="7"/>
    </row>
    <row r="108" spans="2:8" ht="12.75">
      <c r="B108" s="9" t="s">
        <v>158</v>
      </c>
      <c r="C108" s="11">
        <v>1</v>
      </c>
      <c r="D108" s="11">
        <v>0</v>
      </c>
      <c r="E108" s="3">
        <v>23</v>
      </c>
      <c r="F108" s="3">
        <v>23</v>
      </c>
      <c r="G108" s="3">
        <v>23</v>
      </c>
      <c r="H108" s="7"/>
    </row>
    <row r="109" spans="2:14" ht="12.75">
      <c r="B109" s="9" t="s">
        <v>236</v>
      </c>
      <c r="C109" s="11">
        <v>4</v>
      </c>
      <c r="D109" s="11">
        <v>2</v>
      </c>
      <c r="G109" s="3">
        <v>223</v>
      </c>
      <c r="H109" s="7"/>
      <c r="I109" s="3"/>
      <c r="J109" s="3"/>
      <c r="K109" s="3"/>
      <c r="L109" s="3"/>
      <c r="M109" s="4"/>
      <c r="N109" s="4"/>
    </row>
    <row r="110" spans="2:14" ht="12.75">
      <c r="B110" s="9" t="s">
        <v>175</v>
      </c>
      <c r="C110" s="11">
        <v>1</v>
      </c>
      <c r="D110" s="11">
        <v>0</v>
      </c>
      <c r="G110" s="3">
        <v>7</v>
      </c>
      <c r="H110" s="7"/>
      <c r="I110" s="3"/>
      <c r="J110" s="3"/>
      <c r="K110" s="3"/>
      <c r="L110" s="3"/>
      <c r="M110" s="4"/>
      <c r="N110" s="4"/>
    </row>
    <row r="111" spans="2:14" ht="12.75">
      <c r="B111" s="9" t="s">
        <v>137</v>
      </c>
      <c r="C111" s="11">
        <v>1</v>
      </c>
      <c r="D111" s="11">
        <v>0</v>
      </c>
      <c r="G111" s="3">
        <v>0</v>
      </c>
      <c r="H111" s="7"/>
      <c r="I111" s="3"/>
      <c r="J111" s="3"/>
      <c r="K111" s="3"/>
      <c r="L111" s="3"/>
      <c r="M111" s="4"/>
      <c r="N111" s="4"/>
    </row>
    <row r="112" spans="2:14" ht="12.75">
      <c r="B112" s="9" t="s">
        <v>244</v>
      </c>
      <c r="C112" s="11">
        <v>1</v>
      </c>
      <c r="G112" s="3">
        <v>0</v>
      </c>
      <c r="H112" s="7"/>
      <c r="I112" s="3"/>
      <c r="J112" s="3"/>
      <c r="K112" s="3"/>
      <c r="L112" s="3"/>
      <c r="M112" s="4"/>
      <c r="N112" s="4"/>
    </row>
    <row r="113" spans="2:14" ht="12.75">
      <c r="B113" s="9" t="s">
        <v>183</v>
      </c>
      <c r="C113" s="11">
        <v>0</v>
      </c>
      <c r="D113" s="11">
        <v>0</v>
      </c>
      <c r="G113" s="3">
        <v>0</v>
      </c>
      <c r="H113" s="7"/>
      <c r="I113" s="3"/>
      <c r="J113" s="3"/>
      <c r="K113" s="3"/>
      <c r="L113" s="3"/>
      <c r="M113" s="4"/>
      <c r="N113" s="4"/>
    </row>
    <row r="114" spans="2:14" ht="12.75">
      <c r="B114" s="5" t="s">
        <v>47</v>
      </c>
      <c r="C114" s="6">
        <v>4</v>
      </c>
      <c r="D114" s="6">
        <v>0</v>
      </c>
      <c r="E114" s="3">
        <v>70</v>
      </c>
      <c r="F114" s="3">
        <v>78</v>
      </c>
      <c r="G114" s="3">
        <v>150</v>
      </c>
      <c r="H114" s="7"/>
      <c r="I114" s="3"/>
      <c r="J114" s="3"/>
      <c r="K114" s="3"/>
      <c r="L114" s="3"/>
      <c r="M114" s="4"/>
      <c r="N114" s="4"/>
    </row>
    <row r="115" spans="2:14" ht="12.75">
      <c r="B115" s="5" t="s">
        <v>48</v>
      </c>
      <c r="C115" s="6">
        <v>9</v>
      </c>
      <c r="D115" s="6">
        <v>2</v>
      </c>
      <c r="E115" s="3" t="s">
        <v>101</v>
      </c>
      <c r="F115" s="3">
        <v>76</v>
      </c>
      <c r="G115" s="3">
        <v>97</v>
      </c>
      <c r="H115" s="7"/>
      <c r="I115" s="3"/>
      <c r="J115" s="3"/>
      <c r="K115" s="3"/>
      <c r="L115" s="3"/>
      <c r="M115" s="4"/>
      <c r="N115" s="4"/>
    </row>
    <row r="116" spans="2:14" ht="12.75">
      <c r="B116" s="5" t="s">
        <v>49</v>
      </c>
      <c r="C116" s="6">
        <v>1</v>
      </c>
      <c r="D116" s="6">
        <v>0</v>
      </c>
      <c r="E116" s="3">
        <v>8</v>
      </c>
      <c r="F116" s="3">
        <v>8</v>
      </c>
      <c r="G116" s="3">
        <v>8</v>
      </c>
      <c r="H116" s="7"/>
      <c r="I116" s="3"/>
      <c r="J116" s="3"/>
      <c r="K116" s="3"/>
      <c r="L116" s="3"/>
      <c r="M116" s="4"/>
      <c r="N116" s="4"/>
    </row>
    <row r="117" spans="2:14" ht="12.75">
      <c r="B117" s="9" t="s">
        <v>132</v>
      </c>
      <c r="C117" s="11">
        <v>1</v>
      </c>
      <c r="D117" s="11">
        <v>0</v>
      </c>
      <c r="E117" s="3">
        <v>10</v>
      </c>
      <c r="F117" s="3">
        <v>10</v>
      </c>
      <c r="G117" s="3">
        <v>10</v>
      </c>
      <c r="H117" s="7"/>
      <c r="I117" s="3"/>
      <c r="J117" s="3"/>
      <c r="K117" s="3"/>
      <c r="L117" s="3"/>
      <c r="M117" s="4"/>
      <c r="N117" s="4"/>
    </row>
    <row r="118" spans="2:14" ht="12.75">
      <c r="B118" s="5" t="s">
        <v>50</v>
      </c>
      <c r="C118" s="6">
        <v>2</v>
      </c>
      <c r="D118" s="6">
        <v>0</v>
      </c>
      <c r="E118" s="3">
        <v>8</v>
      </c>
      <c r="F118" s="3">
        <v>9</v>
      </c>
      <c r="G118" s="3">
        <v>9</v>
      </c>
      <c r="H118" s="7"/>
      <c r="I118" s="3"/>
      <c r="J118" s="3"/>
      <c r="K118" s="3"/>
      <c r="L118" s="3"/>
      <c r="M118" s="4"/>
      <c r="N118" s="4"/>
    </row>
    <row r="119" spans="2:8" ht="12.75">
      <c r="B119" s="9" t="s">
        <v>208</v>
      </c>
      <c r="C119" s="11">
        <v>7</v>
      </c>
      <c r="D119" s="11">
        <v>1</v>
      </c>
      <c r="E119" s="3">
        <v>119</v>
      </c>
      <c r="F119" s="3">
        <v>218</v>
      </c>
      <c r="G119" s="3">
        <v>225</v>
      </c>
      <c r="H119" s="7"/>
    </row>
    <row r="120" spans="2:14" ht="12.75">
      <c r="B120" s="9" t="s">
        <v>205</v>
      </c>
      <c r="C120" s="11">
        <v>1</v>
      </c>
      <c r="D120" s="11">
        <v>0</v>
      </c>
      <c r="G120" s="3">
        <v>4</v>
      </c>
      <c r="H120" s="7"/>
      <c r="I120" s="3"/>
      <c r="J120" s="3"/>
      <c r="K120" s="3"/>
      <c r="L120" s="3"/>
      <c r="M120" s="4"/>
      <c r="N120" s="4"/>
    </row>
    <row r="121" spans="2:14" ht="12.75">
      <c r="B121" s="5" t="s">
        <v>12</v>
      </c>
      <c r="C121" s="6">
        <v>1</v>
      </c>
      <c r="D121" s="6">
        <v>1</v>
      </c>
      <c r="E121" s="3" t="s">
        <v>95</v>
      </c>
      <c r="F121" s="3">
        <v>1</v>
      </c>
      <c r="G121" s="3">
        <v>1</v>
      </c>
      <c r="H121" s="7"/>
      <c r="I121" s="3"/>
      <c r="J121" s="3"/>
      <c r="K121" s="3"/>
      <c r="L121" s="3"/>
      <c r="M121" s="4"/>
      <c r="N121" s="4"/>
    </row>
    <row r="122" spans="2:8" ht="12.75">
      <c r="B122" s="9" t="s">
        <v>209</v>
      </c>
      <c r="C122" s="11">
        <v>3</v>
      </c>
      <c r="D122" s="11">
        <v>1</v>
      </c>
      <c r="E122" s="3" t="s">
        <v>210</v>
      </c>
      <c r="F122" s="3">
        <v>90</v>
      </c>
      <c r="G122" s="3">
        <v>96</v>
      </c>
      <c r="H122" s="7"/>
    </row>
    <row r="123" spans="2:14" ht="12.75">
      <c r="B123" s="9" t="s">
        <v>128</v>
      </c>
      <c r="C123" s="11">
        <v>2</v>
      </c>
      <c r="D123" s="11">
        <v>0</v>
      </c>
      <c r="F123" s="3">
        <v>8</v>
      </c>
      <c r="G123" s="3">
        <v>8</v>
      </c>
      <c r="H123" s="7"/>
      <c r="I123" s="3"/>
      <c r="J123" s="3"/>
      <c r="K123" s="3"/>
      <c r="L123" s="3"/>
      <c r="M123" s="4"/>
      <c r="N123" s="4"/>
    </row>
    <row r="124" spans="2:8" ht="12.75">
      <c r="B124" s="9" t="s">
        <v>113</v>
      </c>
      <c r="C124" s="11">
        <v>7</v>
      </c>
      <c r="D124" s="11">
        <v>0</v>
      </c>
      <c r="E124" s="3">
        <v>29</v>
      </c>
      <c r="F124" s="3">
        <v>56</v>
      </c>
      <c r="G124" s="3">
        <v>68</v>
      </c>
      <c r="H124" s="7"/>
    </row>
    <row r="125" spans="2:14" ht="12.75">
      <c r="B125" s="9" t="s">
        <v>111</v>
      </c>
      <c r="C125" s="11">
        <v>8</v>
      </c>
      <c r="D125" s="11">
        <v>2</v>
      </c>
      <c r="E125" s="3">
        <v>48</v>
      </c>
      <c r="F125" s="3">
        <v>48</v>
      </c>
      <c r="G125" s="3">
        <v>84</v>
      </c>
      <c r="H125" s="23"/>
      <c r="I125" s="18"/>
      <c r="J125" s="3"/>
      <c r="K125" s="3"/>
      <c r="L125" s="3"/>
      <c r="M125" s="4"/>
      <c r="N125" s="4"/>
    </row>
    <row r="126" spans="2:9" ht="12.75">
      <c r="B126" s="9" t="s">
        <v>173</v>
      </c>
      <c r="C126" s="11">
        <v>0</v>
      </c>
      <c r="D126" s="11">
        <v>0</v>
      </c>
      <c r="G126" s="3">
        <v>0</v>
      </c>
      <c r="I126" s="13"/>
    </row>
    <row r="127" spans="2:14" ht="12.75">
      <c r="B127" s="9" t="s">
        <v>187</v>
      </c>
      <c r="C127" s="11">
        <v>0</v>
      </c>
      <c r="D127" s="11">
        <v>0</v>
      </c>
      <c r="G127" s="3">
        <v>0</v>
      </c>
      <c r="I127" s="18"/>
      <c r="J127" s="3"/>
      <c r="K127" s="3"/>
      <c r="L127" s="3"/>
      <c r="M127" s="4"/>
      <c r="N127" s="4"/>
    </row>
    <row r="128" spans="2:14" ht="12.75">
      <c r="B128" s="9" t="s">
        <v>118</v>
      </c>
      <c r="C128" s="11">
        <v>1</v>
      </c>
      <c r="D128" s="11">
        <v>0</v>
      </c>
      <c r="E128" s="3">
        <v>1</v>
      </c>
      <c r="F128" s="3">
        <v>1</v>
      </c>
      <c r="G128" s="3">
        <v>1</v>
      </c>
      <c r="I128" s="18"/>
      <c r="J128" s="3"/>
      <c r="K128" s="3"/>
      <c r="L128" s="3"/>
      <c r="M128" s="4"/>
      <c r="N128" s="4"/>
    </row>
    <row r="129" spans="2:14" ht="12.75">
      <c r="B129" s="9" t="s">
        <v>167</v>
      </c>
      <c r="C129" s="11">
        <v>1</v>
      </c>
      <c r="D129" s="11">
        <v>0</v>
      </c>
      <c r="E129" s="3">
        <v>0</v>
      </c>
      <c r="F129" s="3">
        <v>0</v>
      </c>
      <c r="G129" s="3">
        <v>0</v>
      </c>
      <c r="I129" s="18"/>
      <c r="J129" s="3"/>
      <c r="K129" s="3"/>
      <c r="L129" s="3"/>
      <c r="M129" s="4"/>
      <c r="N129" s="4"/>
    </row>
    <row r="130" spans="2:14" ht="12.75">
      <c r="B130" s="9" t="s">
        <v>133</v>
      </c>
      <c r="C130" s="11">
        <v>1</v>
      </c>
      <c r="D130" s="11">
        <v>0</v>
      </c>
      <c r="E130" s="3">
        <v>8</v>
      </c>
      <c r="F130" s="3">
        <v>8</v>
      </c>
      <c r="G130" s="3">
        <v>8</v>
      </c>
      <c r="I130" s="18"/>
      <c r="J130" s="3"/>
      <c r="K130" s="3"/>
      <c r="L130" s="3"/>
      <c r="M130" s="4"/>
      <c r="N130" s="4"/>
    </row>
    <row r="131" spans="2:9" ht="12.75">
      <c r="B131" s="5" t="s">
        <v>13</v>
      </c>
      <c r="C131" s="6">
        <v>9</v>
      </c>
      <c r="D131" s="6">
        <v>1</v>
      </c>
      <c r="E131" s="3">
        <v>18</v>
      </c>
      <c r="F131" s="3">
        <v>56</v>
      </c>
      <c r="G131" s="3">
        <v>85</v>
      </c>
      <c r="I131" s="13"/>
    </row>
    <row r="132" spans="2:14" ht="12.75">
      <c r="B132" s="9" t="s">
        <v>239</v>
      </c>
      <c r="C132" s="11">
        <v>1</v>
      </c>
      <c r="D132" s="11">
        <v>1</v>
      </c>
      <c r="E132" s="3" t="s">
        <v>242</v>
      </c>
      <c r="G132" s="3">
        <v>16</v>
      </c>
      <c r="I132" s="18"/>
      <c r="J132" s="3"/>
      <c r="K132" s="3"/>
      <c r="L132" s="3"/>
      <c r="M132" s="4"/>
      <c r="N132" s="4"/>
    </row>
    <row r="133" spans="2:14" ht="12.75">
      <c r="B133" s="9" t="s">
        <v>171</v>
      </c>
      <c r="C133" s="11">
        <v>1</v>
      </c>
      <c r="D133" s="11">
        <v>1</v>
      </c>
      <c r="G133" s="3">
        <v>25</v>
      </c>
      <c r="I133" s="18"/>
      <c r="J133" s="3"/>
      <c r="K133" s="3"/>
      <c r="L133" s="3"/>
      <c r="M133" s="4"/>
      <c r="N133" s="4"/>
    </row>
    <row r="134" spans="2:14" ht="12.75">
      <c r="B134" s="9" t="s">
        <v>138</v>
      </c>
      <c r="C134" s="11">
        <v>1</v>
      </c>
      <c r="D134" s="11">
        <v>0</v>
      </c>
      <c r="E134" s="3">
        <v>12</v>
      </c>
      <c r="F134" s="3">
        <v>12</v>
      </c>
      <c r="G134" s="3">
        <v>12</v>
      </c>
      <c r="I134" s="18"/>
      <c r="J134" s="3"/>
      <c r="K134" s="3"/>
      <c r="L134" s="3"/>
      <c r="M134" s="4"/>
      <c r="N134" s="4"/>
    </row>
    <row r="135" spans="2:9" ht="12.75">
      <c r="B135" s="5" t="s">
        <v>54</v>
      </c>
      <c r="C135" s="6">
        <v>2</v>
      </c>
      <c r="D135" s="6">
        <v>0</v>
      </c>
      <c r="E135" s="3">
        <v>19</v>
      </c>
      <c r="F135" s="3">
        <v>19</v>
      </c>
      <c r="G135" s="3">
        <v>31</v>
      </c>
      <c r="I135" s="13"/>
    </row>
    <row r="136" spans="2:14" ht="12.75">
      <c r="B136" s="5" t="s">
        <v>14</v>
      </c>
      <c r="C136" s="6">
        <v>1</v>
      </c>
      <c r="D136" s="6">
        <v>1</v>
      </c>
      <c r="E136" s="3" t="s">
        <v>96</v>
      </c>
      <c r="F136" s="3">
        <v>23</v>
      </c>
      <c r="G136" s="3">
        <v>23</v>
      </c>
      <c r="I136" s="18"/>
      <c r="J136" s="3"/>
      <c r="K136" s="3"/>
      <c r="L136" s="3"/>
      <c r="M136" s="4"/>
      <c r="N136" s="4"/>
    </row>
    <row r="137" spans="2:14" ht="12.75">
      <c r="B137" s="9" t="s">
        <v>157</v>
      </c>
      <c r="C137" s="11">
        <v>1</v>
      </c>
      <c r="D137" s="11">
        <v>1</v>
      </c>
      <c r="E137" s="3">
        <v>29</v>
      </c>
      <c r="F137" s="3">
        <v>29</v>
      </c>
      <c r="G137" s="3">
        <v>29</v>
      </c>
      <c r="I137" s="18"/>
      <c r="J137" s="3"/>
      <c r="K137" s="3"/>
      <c r="L137" s="3"/>
      <c r="M137" s="4"/>
      <c r="N137" s="4"/>
    </row>
    <row r="138" spans="2:9" ht="12.75">
      <c r="B138" s="9" t="s">
        <v>196</v>
      </c>
      <c r="C138" s="11">
        <v>4</v>
      </c>
      <c r="D138" s="11">
        <v>1</v>
      </c>
      <c r="E138" s="3" t="s">
        <v>197</v>
      </c>
      <c r="G138" s="3">
        <v>55</v>
      </c>
      <c r="I138" s="13"/>
    </row>
    <row r="139" spans="2:9" ht="12.75">
      <c r="B139" s="9" t="s">
        <v>124</v>
      </c>
      <c r="C139" s="11">
        <v>2</v>
      </c>
      <c r="D139" s="11">
        <v>0</v>
      </c>
      <c r="F139" s="3">
        <v>78</v>
      </c>
      <c r="G139" s="3">
        <v>78</v>
      </c>
      <c r="I139" s="13"/>
    </row>
    <row r="140" spans="2:14" ht="12.75">
      <c r="B140" s="9" t="s">
        <v>249</v>
      </c>
      <c r="C140" s="11">
        <v>1</v>
      </c>
      <c r="G140" s="3">
        <v>1</v>
      </c>
      <c r="I140" s="18"/>
      <c r="J140" s="3"/>
      <c r="K140" s="3"/>
      <c r="L140" s="3"/>
      <c r="M140" s="4"/>
      <c r="N140" s="4"/>
    </row>
    <row r="141" spans="2:9" ht="12.75">
      <c r="B141" s="9" t="s">
        <v>198</v>
      </c>
      <c r="C141" s="11">
        <v>8</v>
      </c>
      <c r="D141" s="11">
        <v>3</v>
      </c>
      <c r="E141" s="3">
        <v>51</v>
      </c>
      <c r="F141" s="3">
        <v>53</v>
      </c>
      <c r="G141" s="3">
        <v>84</v>
      </c>
      <c r="I141" s="13"/>
    </row>
    <row r="142" spans="2:9" ht="12.75">
      <c r="B142" s="9" t="s">
        <v>202</v>
      </c>
      <c r="C142" s="11">
        <v>1</v>
      </c>
      <c r="D142" s="11">
        <v>0</v>
      </c>
      <c r="E142" s="3">
        <v>29</v>
      </c>
      <c r="F142" s="3">
        <v>29</v>
      </c>
      <c r="G142" s="3">
        <v>29</v>
      </c>
      <c r="I142" s="13"/>
    </row>
    <row r="143" spans="2:9" ht="12.75">
      <c r="B143" s="9" t="s">
        <v>140</v>
      </c>
      <c r="C143" s="11">
        <v>1</v>
      </c>
      <c r="D143" s="11">
        <v>0</v>
      </c>
      <c r="G143" s="3">
        <v>0</v>
      </c>
      <c r="I143" s="13"/>
    </row>
    <row r="144" spans="2:9" ht="12.75">
      <c r="B144" s="9" t="s">
        <v>174</v>
      </c>
      <c r="C144" s="11">
        <v>8</v>
      </c>
      <c r="D144" s="11">
        <v>0</v>
      </c>
      <c r="E144" s="3">
        <v>56</v>
      </c>
      <c r="F144" s="3">
        <v>56</v>
      </c>
      <c r="G144" s="3">
        <v>184</v>
      </c>
      <c r="I144" s="13"/>
    </row>
    <row r="145" spans="2:9" ht="12.75">
      <c r="B145" s="5" t="s">
        <v>58</v>
      </c>
      <c r="C145" s="6">
        <v>2</v>
      </c>
      <c r="D145" s="6">
        <v>0</v>
      </c>
      <c r="E145" s="3">
        <v>4</v>
      </c>
      <c r="F145" s="3">
        <v>4</v>
      </c>
      <c r="G145" s="3">
        <v>4</v>
      </c>
      <c r="I145" s="13"/>
    </row>
    <row r="146" spans="2:9" ht="12.75">
      <c r="B146" s="9" t="s">
        <v>188</v>
      </c>
      <c r="C146" s="11">
        <v>0</v>
      </c>
      <c r="D146" s="11">
        <v>0</v>
      </c>
      <c r="G146" s="3">
        <v>0</v>
      </c>
      <c r="I146" s="13"/>
    </row>
    <row r="147" spans="2:9" ht="12.75">
      <c r="B147" s="9" t="s">
        <v>229</v>
      </c>
      <c r="C147" s="11">
        <v>2</v>
      </c>
      <c r="D147" s="11">
        <v>0</v>
      </c>
      <c r="G147" s="3">
        <v>2</v>
      </c>
      <c r="I147" s="13"/>
    </row>
    <row r="148" spans="2:9" ht="12.75">
      <c r="B148" s="9" t="s">
        <v>172</v>
      </c>
      <c r="C148" s="11">
        <v>1</v>
      </c>
      <c r="D148" s="11">
        <v>0</v>
      </c>
      <c r="G148" s="3">
        <v>5</v>
      </c>
      <c r="I148" s="13"/>
    </row>
    <row r="149" spans="2:9" ht="12.75">
      <c r="B149" s="9" t="s">
        <v>123</v>
      </c>
      <c r="C149" s="11">
        <v>1</v>
      </c>
      <c r="D149" s="11">
        <v>0</v>
      </c>
      <c r="E149" s="3">
        <v>7</v>
      </c>
      <c r="F149" s="3">
        <v>7</v>
      </c>
      <c r="G149" s="3">
        <v>7</v>
      </c>
      <c r="I149" s="13"/>
    </row>
    <row r="150" spans="2:9" ht="12.75">
      <c r="B150" s="5" t="s">
        <v>19</v>
      </c>
      <c r="C150" s="6">
        <v>2</v>
      </c>
      <c r="D150" s="6">
        <v>0</v>
      </c>
      <c r="E150" s="3">
        <v>7</v>
      </c>
      <c r="F150" s="3">
        <v>7</v>
      </c>
      <c r="G150" s="3">
        <v>11</v>
      </c>
      <c r="I150" s="13"/>
    </row>
    <row r="151" spans="2:9" ht="12.75">
      <c r="B151" s="9" t="s">
        <v>204</v>
      </c>
      <c r="C151" s="11">
        <v>2</v>
      </c>
      <c r="D151" s="11">
        <v>0</v>
      </c>
      <c r="G151" s="3">
        <v>23</v>
      </c>
      <c r="I151" s="13"/>
    </row>
    <row r="152" spans="2:9" ht="12.75">
      <c r="B152" s="9" t="s">
        <v>233</v>
      </c>
      <c r="C152" s="11">
        <v>3</v>
      </c>
      <c r="D152" s="11">
        <v>1</v>
      </c>
      <c r="G152" s="3">
        <v>7</v>
      </c>
      <c r="I152" s="13"/>
    </row>
    <row r="153" spans="2:9" ht="12.75">
      <c r="B153" s="9" t="s">
        <v>215</v>
      </c>
      <c r="C153" s="11">
        <v>2</v>
      </c>
      <c r="D153" s="11">
        <v>0</v>
      </c>
      <c r="E153" s="3">
        <v>98</v>
      </c>
      <c r="G153" s="3">
        <v>100</v>
      </c>
      <c r="I153" s="13"/>
    </row>
    <row r="154" spans="2:9" ht="12.75">
      <c r="B154" s="9" t="s">
        <v>131</v>
      </c>
      <c r="C154" s="11">
        <v>1</v>
      </c>
      <c r="D154" s="11">
        <v>0</v>
      </c>
      <c r="E154" s="3">
        <v>16</v>
      </c>
      <c r="F154" s="3">
        <v>16</v>
      </c>
      <c r="G154" s="3">
        <v>16</v>
      </c>
      <c r="I154" s="13"/>
    </row>
    <row r="155" spans="2:9" ht="12.75">
      <c r="B155" s="9" t="s">
        <v>230</v>
      </c>
      <c r="C155" s="11">
        <v>1</v>
      </c>
      <c r="D155" s="11">
        <v>0</v>
      </c>
      <c r="G155" s="3">
        <v>20</v>
      </c>
      <c r="I155" s="13"/>
    </row>
    <row r="156" spans="2:9" ht="12.75">
      <c r="B156" s="9" t="s">
        <v>126</v>
      </c>
      <c r="C156" s="11">
        <v>1</v>
      </c>
      <c r="D156" s="11">
        <v>0</v>
      </c>
      <c r="G156" s="3">
        <v>0</v>
      </c>
      <c r="I156" s="13"/>
    </row>
    <row r="157" spans="2:9" ht="12.75">
      <c r="B157" s="9" t="s">
        <v>154</v>
      </c>
      <c r="C157" s="11">
        <v>1</v>
      </c>
      <c r="D157" s="11">
        <v>0</v>
      </c>
      <c r="E157" s="3">
        <v>44</v>
      </c>
      <c r="F157" s="3">
        <v>44</v>
      </c>
      <c r="G157" s="3">
        <v>44</v>
      </c>
      <c r="I157" s="13"/>
    </row>
    <row r="158" spans="2:9" ht="12.75">
      <c r="B158" s="5" t="s">
        <v>22</v>
      </c>
      <c r="C158" s="6">
        <v>6</v>
      </c>
      <c r="D158" s="6">
        <v>0</v>
      </c>
      <c r="E158" s="3">
        <v>21</v>
      </c>
      <c r="F158" s="3">
        <v>47</v>
      </c>
      <c r="G158" s="3">
        <v>47</v>
      </c>
      <c r="I158" s="13"/>
    </row>
    <row r="159" spans="2:9" ht="12.75">
      <c r="B159" s="9" t="s">
        <v>156</v>
      </c>
      <c r="C159" s="11">
        <v>1</v>
      </c>
      <c r="D159" s="11">
        <v>0</v>
      </c>
      <c r="E159" s="3">
        <v>35</v>
      </c>
      <c r="F159" s="3">
        <v>35</v>
      </c>
      <c r="G159" s="3">
        <v>35</v>
      </c>
      <c r="H159" s="7"/>
      <c r="I159" s="13"/>
    </row>
    <row r="160" spans="2:9" ht="12.75">
      <c r="B160" s="9" t="s">
        <v>199</v>
      </c>
      <c r="C160" s="11">
        <v>2</v>
      </c>
      <c r="D160" s="11">
        <v>0</v>
      </c>
      <c r="G160" s="3">
        <v>14</v>
      </c>
      <c r="I160" s="13"/>
    </row>
    <row r="161" spans="2:9" ht="12.75">
      <c r="B161" s="9" t="s">
        <v>182</v>
      </c>
      <c r="C161" s="11">
        <v>1</v>
      </c>
      <c r="D161" s="11">
        <v>0</v>
      </c>
      <c r="G161" s="3">
        <v>0</v>
      </c>
      <c r="H161" s="23"/>
      <c r="I161" s="13"/>
    </row>
    <row r="162" spans="2:9" ht="12.75">
      <c r="B162" s="9" t="s">
        <v>119</v>
      </c>
      <c r="C162" s="11">
        <v>4</v>
      </c>
      <c r="D162" s="11">
        <v>1</v>
      </c>
      <c r="E162" s="3">
        <v>21</v>
      </c>
      <c r="F162" s="3">
        <v>27</v>
      </c>
      <c r="G162" s="3">
        <v>33</v>
      </c>
      <c r="I162" s="13"/>
    </row>
    <row r="163" spans="2:9" ht="12.75">
      <c r="B163" s="9" t="s">
        <v>120</v>
      </c>
      <c r="C163" s="11">
        <v>1</v>
      </c>
      <c r="D163" s="11">
        <v>0</v>
      </c>
      <c r="G163" s="3">
        <v>0</v>
      </c>
      <c r="I163" s="13"/>
    </row>
    <row r="164" spans="2:9" ht="12.75">
      <c r="B164" s="9" t="s">
        <v>145</v>
      </c>
      <c r="C164" s="11">
        <v>1</v>
      </c>
      <c r="D164" s="11">
        <v>0</v>
      </c>
      <c r="E164" s="3">
        <v>17</v>
      </c>
      <c r="F164" s="3">
        <v>17</v>
      </c>
      <c r="G164" s="3">
        <v>17</v>
      </c>
      <c r="I164" s="13"/>
    </row>
    <row r="165" spans="2:9" ht="12.75">
      <c r="B165" s="9" t="s">
        <v>146</v>
      </c>
      <c r="C165" s="11">
        <v>8</v>
      </c>
      <c r="D165" s="11">
        <v>1</v>
      </c>
      <c r="E165" s="3" t="s">
        <v>149</v>
      </c>
      <c r="F165" s="3">
        <v>260</v>
      </c>
      <c r="G165" s="3">
        <v>260</v>
      </c>
      <c r="H165" s="23"/>
      <c r="I165" s="13"/>
    </row>
    <row r="166" spans="2:9" ht="12.75">
      <c r="B166" s="9" t="s">
        <v>143</v>
      </c>
      <c r="C166" s="11">
        <v>4</v>
      </c>
      <c r="D166" s="11">
        <v>0</v>
      </c>
      <c r="F166" s="3">
        <v>36</v>
      </c>
      <c r="G166" s="3">
        <v>40</v>
      </c>
      <c r="I166" s="13"/>
    </row>
    <row r="167" spans="2:9" ht="12.75">
      <c r="B167" s="5" t="s">
        <v>186</v>
      </c>
      <c r="C167" s="11">
        <v>13</v>
      </c>
      <c r="D167" s="11">
        <v>4</v>
      </c>
      <c r="G167" s="3">
        <v>57</v>
      </c>
      <c r="H167" s="23"/>
      <c r="I167" s="13"/>
    </row>
    <row r="168" spans="2:9" ht="12.75">
      <c r="B168" s="5" t="s">
        <v>65</v>
      </c>
      <c r="C168" s="6">
        <v>1</v>
      </c>
      <c r="D168" s="6">
        <v>0</v>
      </c>
      <c r="E168" s="3">
        <v>91</v>
      </c>
      <c r="F168" s="3">
        <v>91</v>
      </c>
      <c r="G168" s="3">
        <v>91</v>
      </c>
      <c r="I168" s="13"/>
    </row>
    <row r="169" spans="2:8" ht="12.75">
      <c r="B169" s="9" t="s">
        <v>189</v>
      </c>
      <c r="C169" s="11">
        <v>1</v>
      </c>
      <c r="D169" s="11">
        <v>0</v>
      </c>
      <c r="G169" s="3">
        <v>25</v>
      </c>
      <c r="H169" s="7"/>
    </row>
    <row r="170" spans="2:8" ht="12.75">
      <c r="B170" s="9" t="s">
        <v>231</v>
      </c>
      <c r="C170" s="11">
        <v>0</v>
      </c>
      <c r="D170" s="11">
        <v>0</v>
      </c>
      <c r="G170" s="3">
        <v>0</v>
      </c>
      <c r="H170" s="7"/>
    </row>
    <row r="171" spans="2:8" ht="12.75">
      <c r="B171" s="9" t="s">
        <v>130</v>
      </c>
      <c r="C171" s="11">
        <v>6</v>
      </c>
      <c r="D171" s="11">
        <v>1</v>
      </c>
      <c r="E171" s="3">
        <v>118</v>
      </c>
      <c r="F171" s="3">
        <v>118</v>
      </c>
      <c r="G171" s="3">
        <v>278</v>
      </c>
      <c r="H171" s="7"/>
    </row>
    <row r="172" spans="2:8" ht="12.75">
      <c r="B172" s="9" t="s">
        <v>238</v>
      </c>
      <c r="C172" s="11">
        <v>1</v>
      </c>
      <c r="D172" s="11">
        <v>0</v>
      </c>
      <c r="E172" s="3">
        <v>32</v>
      </c>
      <c r="G172" s="3">
        <v>32</v>
      </c>
      <c r="H172" s="7"/>
    </row>
    <row r="173" spans="2:8" ht="12.75">
      <c r="B173" s="9" t="s">
        <v>166</v>
      </c>
      <c r="C173" s="11">
        <v>1</v>
      </c>
      <c r="D173" s="11">
        <v>0</v>
      </c>
      <c r="E173" s="3">
        <v>1</v>
      </c>
      <c r="F173" s="3">
        <v>1</v>
      </c>
      <c r="G173" s="3">
        <v>1</v>
      </c>
      <c r="H173" s="7"/>
    </row>
    <row r="174" spans="2:8" ht="12.75">
      <c r="B174" s="9" t="s">
        <v>117</v>
      </c>
      <c r="C174" s="6">
        <v>5</v>
      </c>
      <c r="D174" s="6">
        <v>1</v>
      </c>
      <c r="G174" s="3">
        <v>15</v>
      </c>
      <c r="H174" s="7"/>
    </row>
    <row r="175" spans="2:8" ht="12.75">
      <c r="B175" s="5" t="s">
        <v>67</v>
      </c>
      <c r="C175" s="6">
        <v>1</v>
      </c>
      <c r="D175" s="6">
        <v>0</v>
      </c>
      <c r="E175" s="3">
        <v>2</v>
      </c>
      <c r="F175" s="3">
        <v>2</v>
      </c>
      <c r="G175" s="3">
        <v>2</v>
      </c>
      <c r="H175" s="7"/>
    </row>
    <row r="176" spans="2:8" ht="12.75">
      <c r="B176" s="9" t="s">
        <v>184</v>
      </c>
      <c r="C176" s="11">
        <v>6</v>
      </c>
      <c r="D176" s="11">
        <v>2</v>
      </c>
      <c r="G176" s="3">
        <v>32</v>
      </c>
      <c r="H176" s="7"/>
    </row>
    <row r="177" spans="2:8" ht="12.75">
      <c r="B177" s="9" t="s">
        <v>122</v>
      </c>
      <c r="C177" s="11">
        <v>1</v>
      </c>
      <c r="D177" s="11">
        <v>0</v>
      </c>
      <c r="G177" s="3">
        <v>0</v>
      </c>
      <c r="H177" s="7"/>
    </row>
    <row r="178" spans="2:8" ht="12.75">
      <c r="B178" s="9" t="s">
        <v>141</v>
      </c>
      <c r="C178" s="11">
        <v>1</v>
      </c>
      <c r="D178" s="11">
        <v>0</v>
      </c>
      <c r="E178" s="3">
        <v>12</v>
      </c>
      <c r="F178" s="3">
        <v>12</v>
      </c>
      <c r="G178" s="3">
        <v>12</v>
      </c>
      <c r="H178" s="7"/>
    </row>
    <row r="179" spans="2:8" ht="12.75">
      <c r="B179" s="5" t="s">
        <v>75</v>
      </c>
      <c r="C179" s="6">
        <v>1</v>
      </c>
      <c r="D179" s="6">
        <v>0</v>
      </c>
      <c r="E179" s="3">
        <v>0</v>
      </c>
      <c r="F179" s="3">
        <v>0</v>
      </c>
      <c r="G179" s="3">
        <v>0</v>
      </c>
      <c r="H179" s="7"/>
    </row>
    <row r="180" spans="2:9" ht="12.75">
      <c r="B180" s="5" t="s">
        <v>77</v>
      </c>
      <c r="C180" s="6">
        <v>1</v>
      </c>
      <c r="D180" s="6">
        <v>0</v>
      </c>
      <c r="E180" s="3">
        <v>1</v>
      </c>
      <c r="F180" s="3">
        <v>1</v>
      </c>
      <c r="G180" s="3">
        <v>1</v>
      </c>
      <c r="H180" s="7"/>
      <c r="I180" s="13"/>
    </row>
    <row r="181" spans="2:8" ht="12.75">
      <c r="B181" s="9" t="s">
        <v>125</v>
      </c>
      <c r="C181" s="11">
        <v>1</v>
      </c>
      <c r="D181" s="11">
        <v>0</v>
      </c>
      <c r="E181" s="3">
        <v>27</v>
      </c>
      <c r="F181" s="3">
        <v>27</v>
      </c>
      <c r="G181" s="3">
        <v>27</v>
      </c>
      <c r="H181" s="7"/>
    </row>
    <row r="182" spans="2:8" ht="12.75">
      <c r="B182" s="9" t="s">
        <v>201</v>
      </c>
      <c r="C182" s="11">
        <v>3</v>
      </c>
      <c r="D182" s="11">
        <v>0</v>
      </c>
      <c r="E182" s="3">
        <v>33</v>
      </c>
      <c r="F182" s="3">
        <v>33</v>
      </c>
      <c r="G182" s="3">
        <v>33</v>
      </c>
      <c r="H182" s="7"/>
    </row>
    <row r="183" spans="2:8" ht="12.75">
      <c r="B183" s="9" t="s">
        <v>127</v>
      </c>
      <c r="C183" s="11">
        <v>1</v>
      </c>
      <c r="D183" s="11">
        <v>0</v>
      </c>
      <c r="G183" s="3">
        <v>0</v>
      </c>
      <c r="H183" s="7"/>
    </row>
    <row r="184" spans="2:8" ht="12.75">
      <c r="B184" s="9" t="s">
        <v>178</v>
      </c>
      <c r="C184" s="11">
        <v>2</v>
      </c>
      <c r="D184" s="11">
        <v>1</v>
      </c>
      <c r="G184" s="3">
        <v>4</v>
      </c>
      <c r="H184" s="7"/>
    </row>
    <row r="185" spans="2:8" ht="12.75">
      <c r="B185" s="9" t="s">
        <v>190</v>
      </c>
      <c r="C185" s="11">
        <v>4</v>
      </c>
      <c r="D185" s="11">
        <v>0</v>
      </c>
      <c r="E185" s="3">
        <v>31</v>
      </c>
      <c r="F185" s="3">
        <v>42</v>
      </c>
      <c r="G185" s="3">
        <v>77</v>
      </c>
      <c r="H185" s="7"/>
    </row>
    <row r="186" spans="2:8" ht="12.75">
      <c r="B186" s="5" t="s">
        <v>78</v>
      </c>
      <c r="C186" s="6">
        <v>2</v>
      </c>
      <c r="D186" s="6">
        <v>0</v>
      </c>
      <c r="E186" s="3">
        <v>6</v>
      </c>
      <c r="F186" s="3">
        <v>7</v>
      </c>
      <c r="G186" s="3">
        <v>7</v>
      </c>
      <c r="H186" s="7"/>
    </row>
    <row r="187" spans="2:8" ht="12.75">
      <c r="B187" s="9" t="s">
        <v>136</v>
      </c>
      <c r="C187" s="11">
        <v>1</v>
      </c>
      <c r="D187" s="11">
        <v>0</v>
      </c>
      <c r="G187" s="3">
        <v>0</v>
      </c>
      <c r="H187" s="7"/>
    </row>
    <row r="188" spans="2:8" ht="12.75">
      <c r="B188" s="9" t="s">
        <v>224</v>
      </c>
      <c r="C188" s="11">
        <v>5</v>
      </c>
      <c r="D188" s="11">
        <v>0</v>
      </c>
      <c r="G188" s="3">
        <v>79</v>
      </c>
      <c r="H188" s="7"/>
    </row>
    <row r="189" spans="2:8" ht="12.75">
      <c r="B189" s="9" t="s">
        <v>241</v>
      </c>
      <c r="C189" s="11">
        <v>1</v>
      </c>
      <c r="D189" s="11">
        <v>1</v>
      </c>
      <c r="E189" s="3" t="s">
        <v>240</v>
      </c>
      <c r="G189" s="3">
        <v>9</v>
      </c>
      <c r="H189" s="7"/>
    </row>
    <row r="190" spans="2:8" ht="12.75">
      <c r="B190" s="9" t="s">
        <v>153</v>
      </c>
      <c r="C190" s="11">
        <v>10</v>
      </c>
      <c r="D190" s="11">
        <v>2</v>
      </c>
      <c r="F190" s="3">
        <v>43</v>
      </c>
      <c r="G190" s="3">
        <v>95</v>
      </c>
      <c r="H190" s="7"/>
    </row>
    <row r="191" spans="2:8" ht="12.75">
      <c r="B191" s="9" t="s">
        <v>162</v>
      </c>
      <c r="C191" s="11">
        <v>1</v>
      </c>
      <c r="D191" s="11">
        <v>0</v>
      </c>
      <c r="E191" s="3">
        <v>0</v>
      </c>
      <c r="F191" s="3">
        <v>0</v>
      </c>
      <c r="G191" s="3">
        <v>0</v>
      </c>
      <c r="H191" s="7"/>
    </row>
    <row r="192" spans="2:8" ht="12.75">
      <c r="B192" s="9" t="s">
        <v>121</v>
      </c>
      <c r="C192" s="11">
        <v>1</v>
      </c>
      <c r="D192" s="11">
        <v>0</v>
      </c>
      <c r="E192" s="3">
        <v>5</v>
      </c>
      <c r="F192" s="3">
        <v>5</v>
      </c>
      <c r="G192" s="3">
        <v>5</v>
      </c>
      <c r="H192" s="7"/>
    </row>
    <row r="193" spans="2:8" ht="12.75">
      <c r="B193" s="5" t="s">
        <v>79</v>
      </c>
      <c r="C193" s="6">
        <v>3</v>
      </c>
      <c r="D193" s="6">
        <v>0</v>
      </c>
      <c r="E193" s="3">
        <v>48</v>
      </c>
      <c r="F193" s="3">
        <v>48</v>
      </c>
      <c r="G193" s="3">
        <v>48</v>
      </c>
      <c r="H193" s="7"/>
    </row>
    <row r="194" spans="2:8" ht="12.75">
      <c r="B194" s="5" t="s">
        <v>80</v>
      </c>
      <c r="C194" s="6">
        <v>1</v>
      </c>
      <c r="D194" s="6">
        <v>0</v>
      </c>
      <c r="E194" s="3">
        <v>18</v>
      </c>
      <c r="F194" s="3">
        <v>18</v>
      </c>
      <c r="G194" s="3">
        <v>18</v>
      </c>
      <c r="H194" s="7"/>
    </row>
    <row r="195" spans="2:8" ht="12.75">
      <c r="B195" s="9" t="s">
        <v>243</v>
      </c>
      <c r="C195" s="11">
        <v>1</v>
      </c>
      <c r="D195" s="11">
        <v>0</v>
      </c>
      <c r="G195" s="3">
        <v>7</v>
      </c>
      <c r="H195" s="7"/>
    </row>
    <row r="196" spans="2:8" ht="12.75">
      <c r="B196" s="9" t="s">
        <v>129</v>
      </c>
      <c r="C196" s="11">
        <v>2</v>
      </c>
      <c r="D196" s="11">
        <v>0</v>
      </c>
      <c r="F196" s="3">
        <v>16</v>
      </c>
      <c r="G196" s="3">
        <v>16</v>
      </c>
      <c r="H196" s="7"/>
    </row>
    <row r="197" spans="2:8" ht="12.75">
      <c r="B197" s="9" t="s">
        <v>223</v>
      </c>
      <c r="C197" s="11">
        <v>3</v>
      </c>
      <c r="D197" s="11">
        <v>1</v>
      </c>
      <c r="G197" s="3">
        <v>2</v>
      </c>
      <c r="H197" s="7"/>
    </row>
    <row r="198" spans="2:8" ht="12.75">
      <c r="B198" s="5" t="s">
        <v>81</v>
      </c>
      <c r="C198" s="6">
        <v>6</v>
      </c>
      <c r="D198" s="6">
        <v>1</v>
      </c>
      <c r="E198" s="3">
        <v>59</v>
      </c>
      <c r="F198" s="3">
        <v>214</v>
      </c>
      <c r="G198" s="3">
        <v>214</v>
      </c>
      <c r="H198" s="7"/>
    </row>
    <row r="199" spans="2:8" ht="12.75">
      <c r="B199" s="9" t="s">
        <v>164</v>
      </c>
      <c r="C199" s="11">
        <v>1</v>
      </c>
      <c r="D199" s="11">
        <v>0</v>
      </c>
      <c r="E199" s="3">
        <v>6</v>
      </c>
      <c r="F199" s="3">
        <v>6</v>
      </c>
      <c r="G199" s="3">
        <v>6</v>
      </c>
      <c r="H199" s="7"/>
    </row>
    <row r="200" spans="2:9" ht="12.75">
      <c r="B200" s="9" t="s">
        <v>150</v>
      </c>
      <c r="C200" s="11">
        <v>1</v>
      </c>
      <c r="D200" s="11">
        <v>0</v>
      </c>
      <c r="E200" s="3">
        <v>3</v>
      </c>
      <c r="F200" s="3">
        <v>3</v>
      </c>
      <c r="G200" s="3">
        <v>3</v>
      </c>
      <c r="H200" s="23"/>
      <c r="I200" s="13"/>
    </row>
    <row r="201" spans="2:9" ht="12.75">
      <c r="B201" s="9" t="s">
        <v>144</v>
      </c>
      <c r="C201" s="11">
        <v>1</v>
      </c>
      <c r="D201" s="11">
        <v>0</v>
      </c>
      <c r="E201" s="3">
        <v>13</v>
      </c>
      <c r="F201" s="3">
        <v>13</v>
      </c>
      <c r="G201" s="3">
        <v>13</v>
      </c>
      <c r="H201" s="23"/>
      <c r="I201" s="13"/>
    </row>
    <row r="202" spans="2:9" ht="12.75">
      <c r="B202" s="9" t="s">
        <v>226</v>
      </c>
      <c r="C202" s="11">
        <v>10</v>
      </c>
      <c r="D202" s="11">
        <v>2</v>
      </c>
      <c r="G202" s="3">
        <v>121</v>
      </c>
      <c r="H202" s="23"/>
      <c r="I202" s="13"/>
    </row>
    <row r="203" spans="2:9" ht="12.75">
      <c r="B203" s="9" t="s">
        <v>112</v>
      </c>
      <c r="C203" s="11">
        <v>1</v>
      </c>
      <c r="D203" s="11">
        <v>0</v>
      </c>
      <c r="E203" s="3">
        <v>48</v>
      </c>
      <c r="F203" s="3">
        <v>48</v>
      </c>
      <c r="G203" s="3">
        <v>48</v>
      </c>
      <c r="H203" s="23"/>
      <c r="I203" s="13"/>
    </row>
    <row r="204" spans="2:9" ht="12.75">
      <c r="B204" s="9" t="s">
        <v>227</v>
      </c>
      <c r="C204" s="11">
        <v>1</v>
      </c>
      <c r="D204" s="11">
        <v>1</v>
      </c>
      <c r="G204" s="3">
        <v>0</v>
      </c>
      <c r="H204" s="23"/>
      <c r="I204" s="13"/>
    </row>
    <row r="205" spans="2:9" ht="12.75">
      <c r="B205" s="9" t="s">
        <v>221</v>
      </c>
      <c r="C205" s="11">
        <v>10</v>
      </c>
      <c r="D205" s="11">
        <v>2</v>
      </c>
      <c r="F205" s="3">
        <v>24</v>
      </c>
      <c r="G205" s="3">
        <v>96</v>
      </c>
      <c r="H205" s="23"/>
      <c r="I205" s="13"/>
    </row>
    <row r="206" spans="2:9" ht="12.75">
      <c r="B206" s="5" t="s">
        <v>31</v>
      </c>
      <c r="C206" s="6">
        <v>9</v>
      </c>
      <c r="D206" s="6">
        <v>6</v>
      </c>
      <c r="E206" s="3">
        <v>1</v>
      </c>
      <c r="F206" s="3">
        <v>5</v>
      </c>
      <c r="G206" s="3">
        <v>6</v>
      </c>
      <c r="H206" s="23"/>
      <c r="I206" s="13"/>
    </row>
    <row r="207" spans="2:9" ht="12.75">
      <c r="B207" s="9" t="s">
        <v>147</v>
      </c>
      <c r="C207" s="11">
        <v>4</v>
      </c>
      <c r="D207" s="11">
        <v>1</v>
      </c>
      <c r="F207" s="3">
        <v>47</v>
      </c>
      <c r="G207" s="3">
        <v>59</v>
      </c>
      <c r="H207" s="23"/>
      <c r="I207" s="13"/>
    </row>
    <row r="208" spans="2:9" ht="12.75">
      <c r="B208" s="9" t="s">
        <v>237</v>
      </c>
      <c r="C208" s="11">
        <v>1</v>
      </c>
      <c r="D208" s="11">
        <v>0</v>
      </c>
      <c r="E208" s="3">
        <v>74</v>
      </c>
      <c r="G208" s="3">
        <v>74</v>
      </c>
      <c r="I208" s="13"/>
    </row>
    <row r="209" spans="2:9" ht="12.75">
      <c r="B209" s="5" t="s">
        <v>85</v>
      </c>
      <c r="C209" s="6">
        <v>6</v>
      </c>
      <c r="D209" s="6">
        <v>1</v>
      </c>
      <c r="E209" s="3">
        <v>68</v>
      </c>
      <c r="F209" s="3">
        <v>112</v>
      </c>
      <c r="G209" s="3">
        <v>218</v>
      </c>
      <c r="H209" s="23"/>
      <c r="I209" s="13"/>
    </row>
    <row r="210" spans="2:9" ht="12.75">
      <c r="B210" s="9" t="s">
        <v>228</v>
      </c>
      <c r="C210" s="11">
        <v>0</v>
      </c>
      <c r="D210" s="11">
        <v>0</v>
      </c>
      <c r="G210" s="3">
        <v>0</v>
      </c>
      <c r="I210" s="13"/>
    </row>
    <row r="211" spans="2:9" ht="12.75">
      <c r="B211" s="9" t="s">
        <v>176</v>
      </c>
      <c r="C211" s="11">
        <v>1</v>
      </c>
      <c r="D211" s="11">
        <v>1</v>
      </c>
      <c r="E211" s="3" t="s">
        <v>177</v>
      </c>
      <c r="F211" s="3">
        <v>34</v>
      </c>
      <c r="G211" s="3">
        <v>34</v>
      </c>
      <c r="H211" s="23"/>
      <c r="I211" s="13"/>
    </row>
    <row r="212" spans="2:9" ht="12.75">
      <c r="B212" s="9" t="s">
        <v>160</v>
      </c>
      <c r="C212" s="11">
        <v>4</v>
      </c>
      <c r="D212" s="11">
        <v>0</v>
      </c>
      <c r="F212" s="3">
        <v>59</v>
      </c>
      <c r="G212" s="3">
        <v>60</v>
      </c>
      <c r="H212" s="23"/>
      <c r="I212" s="13"/>
    </row>
    <row r="213" spans="2:9" ht="12.75">
      <c r="B213" s="9" t="s">
        <v>207</v>
      </c>
      <c r="C213" s="11">
        <v>1</v>
      </c>
      <c r="D213" s="11">
        <v>0</v>
      </c>
      <c r="G213" s="3">
        <v>4</v>
      </c>
      <c r="H213" s="23"/>
      <c r="I213" s="13"/>
    </row>
    <row r="214" spans="2:9" ht="12.75">
      <c r="B214" s="9" t="s">
        <v>185</v>
      </c>
      <c r="C214" s="11">
        <v>7</v>
      </c>
      <c r="D214" s="11">
        <v>0</v>
      </c>
      <c r="G214" s="3">
        <v>74</v>
      </c>
      <c r="H214" s="23"/>
      <c r="I214" s="13"/>
    </row>
    <row r="215" spans="2:9" ht="12.75">
      <c r="B215" s="9" t="s">
        <v>225</v>
      </c>
      <c r="C215" s="11">
        <v>2</v>
      </c>
      <c r="D215" s="11">
        <v>1</v>
      </c>
      <c r="G215" s="3">
        <v>11</v>
      </c>
      <c r="I215" s="13"/>
    </row>
    <row r="216" spans="2:9" ht="12.75">
      <c r="B216" s="9" t="s">
        <v>225</v>
      </c>
      <c r="C216" s="11">
        <v>1</v>
      </c>
      <c r="D216" s="11">
        <v>0</v>
      </c>
      <c r="E216" s="3">
        <v>28</v>
      </c>
      <c r="G216" s="3">
        <v>28</v>
      </c>
      <c r="I216" s="13"/>
    </row>
    <row r="217" spans="2:9" ht="12.75">
      <c r="B217" s="9" t="s">
        <v>248</v>
      </c>
      <c r="C217" s="11">
        <v>1</v>
      </c>
      <c r="D217" s="11">
        <v>0</v>
      </c>
      <c r="G217" s="3">
        <v>1</v>
      </c>
      <c r="I217" s="13"/>
    </row>
    <row r="218" spans="2:9" ht="12.75">
      <c r="B218" s="9" t="s">
        <v>250</v>
      </c>
      <c r="C218" s="11">
        <v>1</v>
      </c>
      <c r="D218" s="11">
        <v>0</v>
      </c>
      <c r="G218" s="3">
        <v>0</v>
      </c>
      <c r="I218" s="13"/>
    </row>
    <row r="219" spans="2:9" ht="12.75">
      <c r="B219" s="9" t="s">
        <v>232</v>
      </c>
      <c r="C219" s="11">
        <v>1</v>
      </c>
      <c r="D219" s="11">
        <v>0</v>
      </c>
      <c r="G219" s="3">
        <v>14</v>
      </c>
      <c r="I219" s="13"/>
    </row>
    <row r="220" spans="2:9" ht="12.75">
      <c r="B220" s="9" t="s">
        <v>163</v>
      </c>
      <c r="C220" s="11">
        <v>2</v>
      </c>
      <c r="D220" s="11">
        <v>0</v>
      </c>
      <c r="E220" s="3">
        <v>3</v>
      </c>
      <c r="F220" s="3">
        <v>3</v>
      </c>
      <c r="G220" s="3">
        <v>3</v>
      </c>
      <c r="H220" s="23"/>
      <c r="I220" s="13"/>
    </row>
    <row r="221" spans="2:9" ht="12.75">
      <c r="B221" s="9" t="s">
        <v>219</v>
      </c>
      <c r="C221" s="11">
        <v>3</v>
      </c>
      <c r="D221" s="11">
        <v>0</v>
      </c>
      <c r="G221" s="3">
        <v>30</v>
      </c>
      <c r="I221" s="13"/>
    </row>
    <row r="222" spans="2:9" ht="12.75">
      <c r="B222" s="9" t="s">
        <v>139</v>
      </c>
      <c r="C222" s="11">
        <v>1</v>
      </c>
      <c r="D222" s="11">
        <v>0</v>
      </c>
      <c r="E222" s="3">
        <v>1</v>
      </c>
      <c r="F222" s="3">
        <v>1</v>
      </c>
      <c r="G222" s="3">
        <v>1</v>
      </c>
      <c r="H222" s="23"/>
      <c r="I222" s="13"/>
    </row>
    <row r="223" spans="2:9" ht="12.75">
      <c r="B223" s="5" t="s">
        <v>93</v>
      </c>
      <c r="C223" s="6">
        <v>6</v>
      </c>
      <c r="D223" s="6">
        <v>4</v>
      </c>
      <c r="E223" s="3">
        <v>38</v>
      </c>
      <c r="F223" s="3">
        <v>88</v>
      </c>
      <c r="G223" s="3">
        <v>88</v>
      </c>
      <c r="H223" s="23"/>
      <c r="I223" s="13"/>
    </row>
    <row r="224" spans="2:9" ht="12.75">
      <c r="B224" s="9" t="s">
        <v>142</v>
      </c>
      <c r="C224" s="11">
        <v>1</v>
      </c>
      <c r="D224" s="11">
        <v>0</v>
      </c>
      <c r="E224" s="3">
        <v>5</v>
      </c>
      <c r="F224" s="3">
        <v>5</v>
      </c>
      <c r="G224" s="3">
        <v>5</v>
      </c>
      <c r="H224" s="23"/>
      <c r="I224" s="13"/>
    </row>
    <row r="225" spans="2:9" ht="12.75">
      <c r="B225" s="9" t="s">
        <v>206</v>
      </c>
      <c r="C225" s="11">
        <v>1</v>
      </c>
      <c r="D225" s="11">
        <v>0</v>
      </c>
      <c r="G225" s="3">
        <v>8</v>
      </c>
      <c r="H225" s="23"/>
      <c r="I225" s="13"/>
    </row>
    <row r="226" spans="2:8" ht="12.75">
      <c r="B226" s="9"/>
      <c r="C226" s="11"/>
      <c r="D226" s="11"/>
      <c r="H226" s="23"/>
    </row>
  </sheetData>
  <sheetProtection/>
  <mergeCells count="3">
    <mergeCell ref="B3:H3"/>
    <mergeCell ref="B1:H1"/>
    <mergeCell ref="B90:H90"/>
  </mergeCells>
  <printOptions gridLines="1"/>
  <pageMargins left="0.75" right="0.75" top="1" bottom="1" header="0.5" footer="0.5"/>
  <pageSetup horizontalDpi="300" verticalDpi="300" orientation="portrait" paperSize="9" scale="92" r:id="rId1"/>
  <rowBreaks count="1" manualBreakCount="1">
    <brk id="12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Brazier</dc:creator>
  <cp:keywords/>
  <dc:description/>
  <cp:lastModifiedBy>BPL</cp:lastModifiedBy>
  <cp:lastPrinted>2020-12-10T14:02:58Z</cp:lastPrinted>
  <dcterms:created xsi:type="dcterms:W3CDTF">2009-01-04T14:10:27Z</dcterms:created>
  <dcterms:modified xsi:type="dcterms:W3CDTF">2020-12-10T14:03:18Z</dcterms:modified>
  <cp:category/>
  <cp:version/>
  <cp:contentType/>
  <cp:contentStatus/>
</cp:coreProperties>
</file>